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ClaudeAi\GroupChatOn\toolkit-groupchaton\files\"/>
    </mc:Choice>
  </mc:AlternateContent>
  <xr:revisionPtr revIDLastSave="0" documentId="13_ncr:1_{14E04282-DC91-4136-A029-6E628B0222E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w to use" sheetId="1" r:id="rId1"/>
    <sheet name="Invoice" sheetId="2" r:id="rId2"/>
    <sheet name="Business" sheetId="3" r:id="rId3"/>
    <sheet name="Customers" sheetId="4" r:id="rId4"/>
    <sheet name="Items" sheetId="5" r:id="rId5"/>
    <sheet name="Lists" sheetId="6" state="hidden" r:id="rId6"/>
  </sheets>
  <definedNames>
    <definedName name="_xlnm.Print_Area" localSheetId="1">Invoice!$A$1:$J$35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1" i="2" l="1"/>
  <c r="A28" i="2"/>
  <c r="I22" i="2"/>
  <c r="H22" i="2"/>
  <c r="J22" i="2" s="1"/>
  <c r="F22" i="2"/>
  <c r="E22" i="2"/>
  <c r="C22" i="2"/>
  <c r="I21" i="2"/>
  <c r="H21" i="2"/>
  <c r="J21" i="2" s="1"/>
  <c r="F21" i="2"/>
  <c r="E21" i="2"/>
  <c r="C21" i="2"/>
  <c r="I20" i="2"/>
  <c r="H20" i="2"/>
  <c r="J20" i="2" s="1"/>
  <c r="F20" i="2"/>
  <c r="E20" i="2"/>
  <c r="C20" i="2"/>
  <c r="I19" i="2"/>
  <c r="H19" i="2"/>
  <c r="J19" i="2" s="1"/>
  <c r="F19" i="2"/>
  <c r="E19" i="2"/>
  <c r="C19" i="2"/>
  <c r="I18" i="2"/>
  <c r="H18" i="2"/>
  <c r="J18" i="2" s="1"/>
  <c r="F18" i="2"/>
  <c r="E18" i="2"/>
  <c r="C18" i="2"/>
  <c r="I17" i="2"/>
  <c r="H17" i="2"/>
  <c r="J17" i="2" s="1"/>
  <c r="F17" i="2"/>
  <c r="E17" i="2"/>
  <c r="C17" i="2"/>
  <c r="I16" i="2"/>
  <c r="H16" i="2"/>
  <c r="J16" i="2" s="1"/>
  <c r="F16" i="2"/>
  <c r="E16" i="2"/>
  <c r="C16" i="2"/>
  <c r="I15" i="2"/>
  <c r="H15" i="2"/>
  <c r="J15" i="2" s="1"/>
  <c r="F15" i="2"/>
  <c r="E15" i="2"/>
  <c r="C15" i="2"/>
  <c r="I14" i="2"/>
  <c r="F14" i="2"/>
  <c r="H14" i="2" s="1"/>
  <c r="J14" i="2" s="1"/>
  <c r="E14" i="2"/>
  <c r="C14" i="2"/>
  <c r="I13" i="2"/>
  <c r="F13" i="2"/>
  <c r="H13" i="2" s="1"/>
  <c r="E13" i="2"/>
  <c r="C13" i="2"/>
  <c r="C10" i="2"/>
  <c r="H9" i="2"/>
  <c r="C9" i="2"/>
  <c r="H8" i="2"/>
  <c r="J27" i="2" s="1"/>
  <c r="A3" i="2"/>
  <c r="A2" i="2"/>
  <c r="A1" i="2"/>
  <c r="J13" i="2" l="1"/>
  <c r="J26" i="2" s="1"/>
  <c r="J24" i="2"/>
  <c r="H10" i="2"/>
  <c r="J25" i="2" l="1"/>
  <c r="J29" i="2" s="1"/>
  <c r="J28" i="2" l="1"/>
  <c r="A25" i="2"/>
</calcChain>
</file>

<file path=xl/sharedStrings.xml><?xml version="1.0" encoding="utf-8"?>
<sst xmlns="http://schemas.openxmlformats.org/spreadsheetml/2006/main" count="257" uniqueCount="237">
  <si>
    <t>GST Invoice Template (Excel)</t>
  </si>
  <si>
    <t>Toolkit by GroupChatOn · free template · https://toolkit.groupchaton.com</t>
  </si>
  <si>
    <t>A complete GST tax invoice in one Excel workbook. Enter your business details once, keep a list of customers and items, then build each invoice by picking from drop-down lists. The workbook decides between CGST + SGST (same state) and IGST (other state), totals everything, rounds off and writes the amount in words in Indian style (lakh, crore).</t>
  </si>
  <si>
    <t>Colours</t>
  </si>
  <si>
    <t>Yellow cells: type or pick here.</t>
  </si>
  <si>
    <t>Grey and white cells: calculate by themselves. Don't type over them.</t>
  </si>
  <si>
    <t>Steps</t>
  </si>
  <si>
    <t>Open the Business sheet and type your business name, address, GSTIN, state, phone and bank details. Do this once.</t>
  </si>
  <si>
    <t>Open the Customers sheet and replace the three sample customers with your own. Pick each customer's state from the list, because the state decides CGST/SGST or IGST.</t>
  </si>
  <si>
    <t>Open the Items sheet and enter your products or services with HSN/SAC code, unit, rate and GST rate.</t>
  </si>
  <si>
    <t>Go to the Invoice sheet. Type the invoice number and date, then pick the customer from the drop-down list.</t>
  </si>
  <si>
    <t>In each line pick an item, type the quantity and, if any, the discount percent. HSN, rate, taxable value and GST fill in by themselves.</t>
  </si>
  <si>
    <t>Check the totals and the amount in words, then use File › Print (or Save as PDF) to send it.</t>
  </si>
  <si>
    <t>For the next invoice, save a copy of the file (File › Save As) with the invoice number in the name, or change the number and lines and print again.</t>
  </si>
  <si>
    <t>Tips</t>
  </si>
  <si>
    <t>•</t>
  </si>
  <si>
    <t>Yellow cells are for typing; white and grey cells calculate themselves and are protected so a formula is not deleted by mistake (Review › Unprotect Sheet if you really need to change one).</t>
  </si>
  <si>
    <t>Keep a separate copy of each invoice as PDF: it is the easiest way to keep a register and to email it.</t>
  </si>
  <si>
    <t>Use the GST Monthly Summary workbook in this toolkit to total the month's invoices by tax rate.</t>
  </si>
  <si>
    <t>GST rates change from time to time; check the rate for each item against the current GST notifications and edit it on the Items sheet.</t>
  </si>
  <si>
    <t>Full guide, questions and answers, and more free templates:</t>
  </si>
  <si>
    <t>https://toolkit.groupchaton.com/accounting-gst/gst-invoice-excel/</t>
  </si>
  <si>
    <t>Designed &amp; Developed by: Nivesh Sahayak</t>
  </si>
  <si>
    <t>Free to use for your own work and your clients' work. Please don't sell or re-publish this file. The calculations are a help, not professional advice: check figures, tax rates and rules before you rely on them.</t>
  </si>
  <si>
    <t>TAX INVOICE</t>
  </si>
  <si>
    <t>Invoice No.</t>
  </si>
  <si>
    <t>INV-001</t>
  </si>
  <si>
    <t>Date</t>
  </si>
  <si>
    <t>Bill to</t>
  </si>
  <si>
    <t>Gupta Enterprises</t>
  </si>
  <si>
    <t>Place of supply</t>
  </si>
  <si>
    <t>Address</t>
  </si>
  <si>
    <t>Buyer GSTIN</t>
  </si>
  <si>
    <t>Phone</t>
  </si>
  <si>
    <t>Supply type</t>
  </si>
  <si>
    <t>#</t>
  </si>
  <si>
    <t>Item / service</t>
  </si>
  <si>
    <t>HSN/SAC</t>
  </si>
  <si>
    <t>Qty</t>
  </si>
  <si>
    <t>Unit</t>
  </si>
  <si>
    <t>Rate</t>
  </si>
  <si>
    <t>Disc %</t>
  </si>
  <si>
    <t>Taxable value</t>
  </si>
  <si>
    <t>GST %</t>
  </si>
  <si>
    <t>GST amount</t>
  </si>
  <si>
    <t>Printer toner cartridge</t>
  </si>
  <si>
    <t>A4 copier paper (500 sheets)</t>
  </si>
  <si>
    <t>Amount in words</t>
  </si>
  <si>
    <t>CGST</t>
  </si>
  <si>
    <t>SGST</t>
  </si>
  <si>
    <t>IGST</t>
  </si>
  <si>
    <t>Round off</t>
  </si>
  <si>
    <t>Grand total</t>
  </si>
  <si>
    <t>Declaration: We declare that this invoice shows the actual price of the goods or services described and that all particulars are true and correct.</t>
  </si>
  <si>
    <t>Authorised signatory</t>
  </si>
  <si>
    <t>Your business details</t>
  </si>
  <si>
    <t>Fill once. The invoice picks these up.</t>
  </si>
  <si>
    <t>Business name</t>
  </si>
  <si>
    <t>Sharma Traders</t>
  </si>
  <si>
    <t>12, Main Bazaar, Ludhiana, Punjab 141001</t>
  </si>
  <si>
    <t>GSTIN</t>
  </si>
  <si>
    <t>03ABCDE1234F1Z5</t>
  </si>
  <si>
    <t>State</t>
  </si>
  <si>
    <t>Punjab</t>
  </si>
  <si>
    <t>98140 00000</t>
  </si>
  <si>
    <t>Email</t>
  </si>
  <si>
    <t>accounts@example.com</t>
  </si>
  <si>
    <t>Bank name</t>
  </si>
  <si>
    <t>State Bank of India</t>
  </si>
  <si>
    <t>Account number</t>
  </si>
  <si>
    <t>00000000000</t>
  </si>
  <si>
    <t>IFSC</t>
  </si>
  <si>
    <t>SBIN0000000</t>
  </si>
  <si>
    <t>Customers</t>
  </si>
  <si>
    <t>One row per customer. State decides CGST + SGST or IGST.</t>
  </si>
  <si>
    <t>Customer name</t>
  </si>
  <si>
    <t>GSTIN (if registered)</t>
  </si>
  <si>
    <t>03AAACG1111A1Z2</t>
  </si>
  <si>
    <t>Model Town, Ludhiana</t>
  </si>
  <si>
    <t>98760 11111</t>
  </si>
  <si>
    <t>Delhi Office Supplies</t>
  </si>
  <si>
    <t>07AAACD2222B1Z3</t>
  </si>
  <si>
    <t>Karol Bagh, New Delhi</t>
  </si>
  <si>
    <t>Delhi</t>
  </si>
  <si>
    <t>98110 22222</t>
  </si>
  <si>
    <t>Walk-in customer</t>
  </si>
  <si>
    <t>Items and services</t>
  </si>
  <si>
    <t>Rate before GST. GST % as a number, e.g. 18.</t>
  </si>
  <si>
    <t>HSN / SAC</t>
  </si>
  <si>
    <t>Rate (₹)</t>
  </si>
  <si>
    <t>4802</t>
  </si>
  <si>
    <t>Ream</t>
  </si>
  <si>
    <t>Ball pen (box of 10)</t>
  </si>
  <si>
    <t>9608</t>
  </si>
  <si>
    <t>Box</t>
  </si>
  <si>
    <t>8443</t>
  </si>
  <si>
    <t>Pcs</t>
  </si>
  <si>
    <t>Annual maintenance service</t>
  </si>
  <si>
    <t>998713</t>
  </si>
  <si>
    <t>Job</t>
  </si>
  <si>
    <t>Notebooks (dozen)</t>
  </si>
  <si>
    <t>4820</t>
  </si>
  <si>
    <t>Doz</t>
  </si>
  <si>
    <t>Andaman and Nicobar Islands</t>
  </si>
  <si>
    <t>One</t>
  </si>
  <si>
    <t>Andhra Pradesh</t>
  </si>
  <si>
    <t>Two</t>
  </si>
  <si>
    <t>Arunachal Pradesh</t>
  </si>
  <si>
    <t>Three</t>
  </si>
  <si>
    <t>Assam</t>
  </si>
  <si>
    <t>Four</t>
  </si>
  <si>
    <t>Bihar</t>
  </si>
  <si>
    <t>Five</t>
  </si>
  <si>
    <t>Chandigarh</t>
  </si>
  <si>
    <t>Six</t>
  </si>
  <si>
    <t>Chhattisgarh</t>
  </si>
  <si>
    <t>Seven</t>
  </si>
  <si>
    <t>Dadra and Nagar Haveli and Daman and Diu</t>
  </si>
  <si>
    <t>Eight</t>
  </si>
  <si>
    <t>Nine</t>
  </si>
  <si>
    <t>Goa</t>
  </si>
  <si>
    <t>Ten</t>
  </si>
  <si>
    <t>Gujarat</t>
  </si>
  <si>
    <t>Eleven</t>
  </si>
  <si>
    <t>Haryana</t>
  </si>
  <si>
    <t>Twelve</t>
  </si>
  <si>
    <t>Himachal Pradesh</t>
  </si>
  <si>
    <t>Thirteen</t>
  </si>
  <si>
    <t>Jammu and Kashmir</t>
  </si>
  <si>
    <t>Fourteen</t>
  </si>
  <si>
    <t>Jharkhand</t>
  </si>
  <si>
    <t>Fifteen</t>
  </si>
  <si>
    <t>Karnataka</t>
  </si>
  <si>
    <t>Sixteen</t>
  </si>
  <si>
    <t>Kerala</t>
  </si>
  <si>
    <t>Seventeen</t>
  </si>
  <si>
    <t>Ladakh</t>
  </si>
  <si>
    <t>Eighteen</t>
  </si>
  <si>
    <t>Lakshadweep</t>
  </si>
  <si>
    <t>Nineteen</t>
  </si>
  <si>
    <t>Madhya Pradesh</t>
  </si>
  <si>
    <t>Twenty</t>
  </si>
  <si>
    <t>Maharashtra</t>
  </si>
  <si>
    <t>Twenty-One</t>
  </si>
  <si>
    <t>Manipur</t>
  </si>
  <si>
    <t>Twenty-Two</t>
  </si>
  <si>
    <t>Meghalaya</t>
  </si>
  <si>
    <t>Twenty-Three</t>
  </si>
  <si>
    <t>Mizoram</t>
  </si>
  <si>
    <t>Twenty-Four</t>
  </si>
  <si>
    <t>Nagaland</t>
  </si>
  <si>
    <t>Twenty-Five</t>
  </si>
  <si>
    <t>Odisha</t>
  </si>
  <si>
    <t>Twenty-Six</t>
  </si>
  <si>
    <t>Puducherry</t>
  </si>
  <si>
    <t>Twenty-Seven</t>
  </si>
  <si>
    <t>Twenty-Eight</t>
  </si>
  <si>
    <t>Rajasthan</t>
  </si>
  <si>
    <t>Twenty-Nine</t>
  </si>
  <si>
    <t>Sikkim</t>
  </si>
  <si>
    <t>Thirty</t>
  </si>
  <si>
    <t>Tamil Nadu</t>
  </si>
  <si>
    <t>Thirty-One</t>
  </si>
  <si>
    <t>Telangana</t>
  </si>
  <si>
    <t>Thirty-Two</t>
  </si>
  <si>
    <t>Tripura</t>
  </si>
  <si>
    <t>Thirty-Three</t>
  </si>
  <si>
    <t>Uttar Pradesh</t>
  </si>
  <si>
    <t>Thirty-Four</t>
  </si>
  <si>
    <t>Uttarakhand</t>
  </si>
  <si>
    <t>Thirty-Five</t>
  </si>
  <si>
    <t>West Bengal</t>
  </si>
  <si>
    <t>Thirty-Six</t>
  </si>
  <si>
    <t>Other Territory</t>
  </si>
  <si>
    <t>Thirty-Seven</t>
  </si>
  <si>
    <t>Thirty-Eight</t>
  </si>
  <si>
    <t>Thirty-Nine</t>
  </si>
  <si>
    <t>Forty</t>
  </si>
  <si>
    <t>Forty-One</t>
  </si>
  <si>
    <t>Forty-Two</t>
  </si>
  <si>
    <t>Forty-Three</t>
  </si>
  <si>
    <t>Forty-Four</t>
  </si>
  <si>
    <t>Forty-Five</t>
  </si>
  <si>
    <t>Forty-Six</t>
  </si>
  <si>
    <t>Forty-Seven</t>
  </si>
  <si>
    <t>Forty-Eight</t>
  </si>
  <si>
    <t>Forty-Nine</t>
  </si>
  <si>
    <t>Fifty</t>
  </si>
  <si>
    <t>Fifty-One</t>
  </si>
  <si>
    <t>Fifty-Two</t>
  </si>
  <si>
    <t>Fifty-Three</t>
  </si>
  <si>
    <t>Fifty-Four</t>
  </si>
  <si>
    <t>Fifty-Five</t>
  </si>
  <si>
    <t>Fifty-Six</t>
  </si>
  <si>
    <t>Fifty-Seven</t>
  </si>
  <si>
    <t>Fifty-Eight</t>
  </si>
  <si>
    <t>Fifty-Nine</t>
  </si>
  <si>
    <t>Sixty</t>
  </si>
  <si>
    <t>Sixty-One</t>
  </si>
  <si>
    <t>Sixty-Two</t>
  </si>
  <si>
    <t>Sixty-Three</t>
  </si>
  <si>
    <t>Sixty-Four</t>
  </si>
  <si>
    <t>Sixty-Five</t>
  </si>
  <si>
    <t>Sixty-Six</t>
  </si>
  <si>
    <t>Sixty-Seven</t>
  </si>
  <si>
    <t>Sixty-Eight</t>
  </si>
  <si>
    <t>Sixty-Nine</t>
  </si>
  <si>
    <t>Seventy</t>
  </si>
  <si>
    <t>Seventy-One</t>
  </si>
  <si>
    <t>Seventy-Two</t>
  </si>
  <si>
    <t>Seventy-Three</t>
  </si>
  <si>
    <t>Seventy-Four</t>
  </si>
  <si>
    <t>Seventy-Five</t>
  </si>
  <si>
    <t>Seventy-Six</t>
  </si>
  <si>
    <t>Seventy-Seven</t>
  </si>
  <si>
    <t>Seventy-Eight</t>
  </si>
  <si>
    <t>Seventy-Nine</t>
  </si>
  <si>
    <t>Eighty</t>
  </si>
  <si>
    <t>Eighty-One</t>
  </si>
  <si>
    <t>Eighty-Two</t>
  </si>
  <si>
    <t>Eighty-Three</t>
  </si>
  <si>
    <t>Eighty-Four</t>
  </si>
  <si>
    <t>Eighty-Five</t>
  </si>
  <si>
    <t>Eighty-Six</t>
  </si>
  <si>
    <t>Eighty-Seven</t>
  </si>
  <si>
    <t>Eighty-Eight</t>
  </si>
  <si>
    <t>Eighty-Nine</t>
  </si>
  <si>
    <t>Ninety</t>
  </si>
  <si>
    <t>Ninety-One</t>
  </si>
  <si>
    <t>Ninety-Two</t>
  </si>
  <si>
    <t>Ninety-Three</t>
  </si>
  <si>
    <t>Ninety-Four</t>
  </si>
  <si>
    <t>Ninety-Five</t>
  </si>
  <si>
    <t>Ninety-Six</t>
  </si>
  <si>
    <t>Ninety-Seven</t>
  </si>
  <si>
    <t>Ninety-Eight</t>
  </si>
  <si>
    <t>Ninety-Nine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</si>
</sst>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gt;=10000000]\₹\ ##\,##\,##\,##0.00;[&gt;=100000]\₹\ ##\,##\,##0.00;\₹\ ##,##0.00"/>
    <numFmt numFmtId="165" formatCode="dd\-mm\-yyyy"/>
  </numFmts>
  <fonts count="15" x14ac:knownFonts="1">
    <font>
      <sz val="11"/>
      <color theme="1"/>
      <name val="Calibri"/>
      <family val="2"/>
      <scheme val="minor"/>
    </font>
    <font>
      <b/>
      <sz val="16"/>
      <color rgb="FF2563EB"/>
      <name val="Calibri"/>
    </font>
    <font>
      <i/>
      <sz val="10"/>
      <color rgb="FF55607A"/>
      <name val="Calibri"/>
    </font>
    <font>
      <b/>
      <sz val="11"/>
      <color rgb="FF14213D"/>
      <name val="Calibri"/>
    </font>
    <font>
      <b/>
      <sz val="11"/>
      <color rgb="FFFFFFFF"/>
      <name val="Calibri"/>
    </font>
    <font>
      <b/>
      <sz val="18"/>
      <color rgb="FF2563EB"/>
      <name val="Calibri"/>
    </font>
    <font>
      <sz val="10"/>
      <color rgb="FF14213D"/>
      <name val="Calibri"/>
    </font>
    <font>
      <b/>
      <sz val="13"/>
      <color rgb="FFFFFFFF"/>
      <name val="Calibri"/>
    </font>
    <font>
      <sz val="11"/>
      <color rgb="FF14213D"/>
      <name val="Calibri"/>
    </font>
    <font>
      <sz val="9"/>
      <color rgb="FF14213D"/>
      <name val="Calibri"/>
    </font>
    <font>
      <sz val="9"/>
      <color rgb="FF55607A"/>
      <name val="Calibri"/>
    </font>
    <font>
      <b/>
      <sz val="12"/>
      <color rgb="FF2563EB"/>
      <name val="Calibri"/>
    </font>
    <font>
      <b/>
      <sz val="11"/>
      <color rgb="FF2563EB"/>
      <name val="Calibri"/>
    </font>
    <font>
      <u/>
      <sz val="11"/>
      <color rgb="FF2563EB"/>
      <name val="Calibri"/>
    </font>
    <font>
      <b/>
      <sz val="11"/>
      <color rgb="FF14213D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2563EB"/>
      </patternFill>
    </fill>
    <fill>
      <patternFill patternType="solid">
        <fgColor rgb="FFF1F5F9"/>
      </patternFill>
    </fill>
    <fill>
      <patternFill patternType="solid">
        <fgColor rgb="FFE8F0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8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0" fillId="2" borderId="0" xfId="0" applyFill="1"/>
    <xf numFmtId="0" fontId="0" fillId="4" borderId="0" xfId="0" applyFill="1"/>
    <xf numFmtId="0" fontId="12" fillId="0" borderId="0" xfId="0" applyFont="1"/>
    <xf numFmtId="0" fontId="3" fillId="0" borderId="0" xfId="0" applyFont="1" applyAlignment="1">
      <alignment vertical="top" wrapText="1"/>
    </xf>
    <xf numFmtId="0" fontId="13" fillId="0" borderId="0" xfId="0" applyFont="1"/>
    <xf numFmtId="0" fontId="14" fillId="0" borderId="0" xfId="0" applyFont="1"/>
    <xf numFmtId="0" fontId="10" fillId="0" borderId="0" xfId="0" applyFont="1" applyAlignment="1">
      <alignment vertical="top" wrapText="1"/>
    </xf>
    <xf numFmtId="0" fontId="3" fillId="0" borderId="0" xfId="0" applyFont="1"/>
    <xf numFmtId="0" fontId="0" fillId="2" borderId="1" xfId="0" applyFill="1" applyBorder="1" applyProtection="1">
      <protection locked="0"/>
    </xf>
    <xf numFmtId="0" fontId="4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/>
    <xf numFmtId="164" fontId="0" fillId="4" borderId="1" xfId="0" applyNumberFormat="1" applyFill="1" applyBorder="1"/>
    <xf numFmtId="164" fontId="3" fillId="5" borderId="1" xfId="0" applyNumberFormat="1" applyFont="1" applyFill="1" applyBorder="1"/>
    <xf numFmtId="164" fontId="0" fillId="2" borderId="1" xfId="0" applyNumberFormat="1" applyFill="1" applyBorder="1" applyProtection="1">
      <protection locked="0"/>
    </xf>
    <xf numFmtId="0" fontId="9" fillId="0" borderId="0" xfId="0" applyFont="1" applyAlignment="1">
      <alignment horizontal="right" vertical="center"/>
    </xf>
    <xf numFmtId="0" fontId="0" fillId="0" borderId="0" xfId="0"/>
    <xf numFmtId="0" fontId="6" fillId="0" borderId="0" xfId="0" applyFont="1" applyAlignment="1">
      <alignment horizontal="center" vertical="center"/>
    </xf>
    <xf numFmtId="0" fontId="3" fillId="0" borderId="0" xfId="0" applyFont="1"/>
    <xf numFmtId="0" fontId="5" fillId="0" borderId="0" xfId="0" applyFont="1" applyAlignment="1">
      <alignment horizontal="center" vertical="center"/>
    </xf>
    <xf numFmtId="0" fontId="9" fillId="0" borderId="0" xfId="0" applyFont="1"/>
    <xf numFmtId="0" fontId="3" fillId="0" borderId="0" xfId="0" applyFont="1" applyAlignment="1">
      <alignment vertical="center" wrapText="1"/>
    </xf>
    <xf numFmtId="0" fontId="8" fillId="0" borderId="0" xfId="0" applyFont="1"/>
    <xf numFmtId="0" fontId="3" fillId="0" borderId="0" xfId="0" applyFont="1" applyAlignment="1">
      <alignment horizontal="right" vertical="center"/>
    </xf>
    <xf numFmtId="0" fontId="0" fillId="2" borderId="1" xfId="0" applyFill="1" applyBorder="1" applyProtection="1">
      <protection locked="0"/>
    </xf>
    <xf numFmtId="0" fontId="10" fillId="0" borderId="0" xfId="0" applyFont="1" applyAlignment="1">
      <alignment vertical="center" wrapText="1"/>
    </xf>
    <xf numFmtId="0" fontId="7" fillId="3" borderId="0" xfId="0" applyFont="1" applyFill="1" applyAlignment="1">
      <alignment horizontal="center" vertical="center"/>
    </xf>
    <xf numFmtId="0" fontId="0" fillId="0" borderId="0" xfId="0" applyAlignment="1">
      <alignment vertical="center" wrapText="1"/>
    </xf>
    <xf numFmtId="165" fontId="0" fillId="2" borderId="1" xfId="0" applyNumberFormat="1" applyFill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niveshsahayak.in/" TargetMode="External"/><Relationship Id="rId1" Type="http://schemas.openxmlformats.org/officeDocument/2006/relationships/hyperlink" Target="https://toolkit.groupchaton.com/accounting-gst/gst-invoice-exc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6A34A"/>
    <pageSetUpPr fitToPage="1"/>
  </sheetPr>
  <dimension ref="A1:B29"/>
  <sheetViews>
    <sheetView showGridLines="0" tabSelected="1" workbookViewId="0"/>
  </sheetViews>
  <sheetFormatPr defaultRowHeight="14.4" x14ac:dyDescent="0.3"/>
  <cols>
    <col min="1" max="1" width="4" customWidth="1"/>
    <col min="2" max="2" width="100" customWidth="1"/>
  </cols>
  <sheetData>
    <row r="1" spans="1:2" ht="25.95" customHeight="1" x14ac:dyDescent="0.4">
      <c r="A1" s="1" t="s">
        <v>0</v>
      </c>
    </row>
    <row r="2" spans="1:2" x14ac:dyDescent="0.3">
      <c r="A2" s="2" t="s">
        <v>1</v>
      </c>
    </row>
    <row r="4" spans="1:2" ht="60" customHeight="1" x14ac:dyDescent="0.3">
      <c r="B4" s="3" t="s">
        <v>2</v>
      </c>
    </row>
    <row r="6" spans="1:2" ht="18" customHeight="1" x14ac:dyDescent="0.3">
      <c r="B6" s="4" t="s">
        <v>3</v>
      </c>
    </row>
    <row r="7" spans="1:2" ht="18" customHeight="1" x14ac:dyDescent="0.3">
      <c r="A7" s="5"/>
      <c r="B7" s="3" t="s">
        <v>4</v>
      </c>
    </row>
    <row r="8" spans="1:2" ht="18" customHeight="1" x14ac:dyDescent="0.3">
      <c r="A8" s="6"/>
      <c r="B8" s="3" t="s">
        <v>5</v>
      </c>
    </row>
    <row r="10" spans="1:2" ht="18" customHeight="1" x14ac:dyDescent="0.3">
      <c r="B10" s="4" t="s">
        <v>6</v>
      </c>
    </row>
    <row r="11" spans="1:2" ht="30" customHeight="1" x14ac:dyDescent="0.3">
      <c r="A11" s="7">
        <v>1</v>
      </c>
      <c r="B11" s="3" t="s">
        <v>7</v>
      </c>
    </row>
    <row r="12" spans="1:2" ht="30" customHeight="1" x14ac:dyDescent="0.3">
      <c r="A12" s="7">
        <v>2</v>
      </c>
      <c r="B12" s="3" t="s">
        <v>8</v>
      </c>
    </row>
    <row r="13" spans="1:2" ht="30" customHeight="1" x14ac:dyDescent="0.3">
      <c r="A13" s="7">
        <v>3</v>
      </c>
      <c r="B13" s="3" t="s">
        <v>9</v>
      </c>
    </row>
    <row r="14" spans="1:2" ht="30" customHeight="1" x14ac:dyDescent="0.3">
      <c r="A14" s="7">
        <v>4</v>
      </c>
      <c r="B14" s="3" t="s">
        <v>10</v>
      </c>
    </row>
    <row r="15" spans="1:2" ht="30" customHeight="1" x14ac:dyDescent="0.3">
      <c r="A15" s="7">
        <v>5</v>
      </c>
      <c r="B15" s="3" t="s">
        <v>11</v>
      </c>
    </row>
    <row r="16" spans="1:2" ht="18" customHeight="1" x14ac:dyDescent="0.3">
      <c r="A16" s="7">
        <v>6</v>
      </c>
      <c r="B16" s="3" t="s">
        <v>12</v>
      </c>
    </row>
    <row r="17" spans="1:2" ht="30" customHeight="1" x14ac:dyDescent="0.3">
      <c r="A17" s="7">
        <v>7</v>
      </c>
      <c r="B17" s="3" t="s">
        <v>13</v>
      </c>
    </row>
    <row r="19" spans="1:2" ht="18" customHeight="1" x14ac:dyDescent="0.3">
      <c r="B19" s="4" t="s">
        <v>14</v>
      </c>
    </row>
    <row r="20" spans="1:2" ht="30" customHeight="1" x14ac:dyDescent="0.3">
      <c r="A20" t="s">
        <v>15</v>
      </c>
      <c r="B20" s="3" t="s">
        <v>16</v>
      </c>
    </row>
    <row r="21" spans="1:2" ht="30" customHeight="1" x14ac:dyDescent="0.3">
      <c r="A21" t="s">
        <v>15</v>
      </c>
      <c r="B21" s="3" t="s">
        <v>17</v>
      </c>
    </row>
    <row r="22" spans="1:2" ht="30" customHeight="1" x14ac:dyDescent="0.3">
      <c r="A22" t="s">
        <v>15</v>
      </c>
      <c r="B22" s="3" t="s">
        <v>18</v>
      </c>
    </row>
    <row r="23" spans="1:2" ht="30" customHeight="1" x14ac:dyDescent="0.3">
      <c r="A23" t="s">
        <v>15</v>
      </c>
      <c r="B23" s="3" t="s">
        <v>19</v>
      </c>
    </row>
    <row r="25" spans="1:2" ht="18" customHeight="1" x14ac:dyDescent="0.3">
      <c r="B25" s="8" t="s">
        <v>20</v>
      </c>
    </row>
    <row r="26" spans="1:2" x14ac:dyDescent="0.3">
      <c r="B26" s="9" t="s">
        <v>21</v>
      </c>
    </row>
    <row r="28" spans="1:2" x14ac:dyDescent="0.3">
      <c r="B28" s="10" t="s">
        <v>22</v>
      </c>
    </row>
    <row r="29" spans="1:2" ht="45" customHeight="1" x14ac:dyDescent="0.3">
      <c r="B29" s="11" t="s">
        <v>23</v>
      </c>
    </row>
  </sheetData>
  <hyperlinks>
    <hyperlink ref="B26" r:id="rId1" xr:uid="{00000000-0004-0000-0000-000000000000}"/>
    <hyperlink ref="B28" r:id="rId2" xr:uid="{00000000-0004-0000-0000-000001000000}"/>
  </hyperlinks>
  <pageMargins left="0.4" right="0.4" top="1" bottom="1" header="0.5" footer="0.5"/>
  <pageSetup paperSize="9" fitToHeight="0"/>
  <headerFooter>
    <oddFooter>&amp;C&amp;8 Toolkit by GroupChatOn  ·  toolkit.groupchaton.com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563EB"/>
    <pageSetUpPr fitToPage="1"/>
  </sheetPr>
  <dimension ref="A1:J34"/>
  <sheetViews>
    <sheetView showGridLines="0" workbookViewId="0"/>
  </sheetViews>
  <sheetFormatPr defaultRowHeight="14.4" x14ac:dyDescent="0.3"/>
  <cols>
    <col min="1" max="1" width="5" customWidth="1"/>
    <col min="2" max="2" width="28" customWidth="1"/>
    <col min="3" max="3" width="10" customWidth="1"/>
    <col min="4" max="5" width="7" customWidth="1"/>
    <col min="6" max="6" width="11" customWidth="1"/>
    <col min="7" max="7" width="7" customWidth="1"/>
    <col min="8" max="8" width="14" customWidth="1"/>
    <col min="9" max="9" width="7" customWidth="1"/>
    <col min="10" max="10" width="13" customWidth="1"/>
  </cols>
  <sheetData>
    <row r="1" spans="1:10" ht="23.4" x14ac:dyDescent="0.3">
      <c r="A1" s="25" t="str">
        <f>Business!B3</f>
        <v>Sharma Traders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x14ac:dyDescent="0.3">
      <c r="A2" s="23" t="str">
        <f>Business!B4</f>
        <v>12, Main Bazaar, Ludhiana, Punjab 141001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x14ac:dyDescent="0.3">
      <c r="A3" s="23" t="str">
        <f>"GSTIN: "&amp;Business!B5&amp;"   ·   State: "&amp;Business!B6&amp;"   ·   Phone: "&amp;Business!B7</f>
        <v>GSTIN: 03ABCDE1234F1Z5   ·   State: Punjab   ·   Phone: 98140 00000</v>
      </c>
      <c r="B3" s="22"/>
      <c r="C3" s="22"/>
      <c r="D3" s="22"/>
      <c r="E3" s="22"/>
      <c r="F3" s="22"/>
      <c r="G3" s="22"/>
      <c r="H3" s="22"/>
      <c r="I3" s="22"/>
      <c r="J3" s="22"/>
    </row>
    <row r="5" spans="1:10" ht="17.399999999999999" x14ac:dyDescent="0.3">
      <c r="A5" s="32" t="s">
        <v>24</v>
      </c>
      <c r="B5" s="22"/>
      <c r="C5" s="22"/>
      <c r="D5" s="22"/>
      <c r="E5" s="22"/>
      <c r="F5" s="22"/>
      <c r="G5" s="22"/>
      <c r="H5" s="22"/>
      <c r="I5" s="22"/>
      <c r="J5" s="22"/>
    </row>
    <row r="7" spans="1:10" x14ac:dyDescent="0.3">
      <c r="A7" s="24" t="s">
        <v>25</v>
      </c>
      <c r="B7" s="22"/>
      <c r="C7" s="30" t="s">
        <v>26</v>
      </c>
      <c r="D7" s="22"/>
      <c r="E7" s="22"/>
      <c r="F7" s="24" t="s">
        <v>27</v>
      </c>
      <c r="G7" s="22"/>
      <c r="H7" s="34">
        <v>46328</v>
      </c>
      <c r="I7" s="22"/>
      <c r="J7" s="22"/>
    </row>
    <row r="8" spans="1:10" x14ac:dyDescent="0.3">
      <c r="A8" s="24" t="s">
        <v>28</v>
      </c>
      <c r="B8" s="22"/>
      <c r="C8" s="30" t="s">
        <v>29</v>
      </c>
      <c r="D8" s="22"/>
      <c r="E8" s="22"/>
      <c r="F8" s="24" t="s">
        <v>30</v>
      </c>
      <c r="G8" s="22"/>
      <c r="H8" s="22" t="str">
        <f>IFERROR(IF($C$8="","",INDEX(Customers!$D:$D,MATCH($C$8,Customers!$A:$A,0))&amp;""),"")</f>
        <v>Punjab</v>
      </c>
      <c r="I8" s="22"/>
      <c r="J8" s="22"/>
    </row>
    <row r="9" spans="1:10" ht="30" customHeight="1" x14ac:dyDescent="0.3">
      <c r="A9" s="24" t="s">
        <v>31</v>
      </c>
      <c r="B9" s="22"/>
      <c r="C9" s="33" t="str">
        <f>IFERROR(IF($C$8="","",INDEX(Customers!$C:$C,MATCH($C$8,Customers!$A:$A,0))&amp;""),"")</f>
        <v>Model Town, Ludhiana</v>
      </c>
      <c r="D9" s="22"/>
      <c r="E9" s="22"/>
      <c r="F9" s="24" t="s">
        <v>32</v>
      </c>
      <c r="G9" s="22"/>
      <c r="H9" s="22" t="str">
        <f>IFERROR(IF($C$8="","",INDEX(Customers!$B:$B,MATCH($C$8,Customers!$A:$A,0))&amp;""),"")</f>
        <v>03AAACG1111A1Z2</v>
      </c>
      <c r="I9" s="22"/>
      <c r="J9" s="22"/>
    </row>
    <row r="10" spans="1:10" x14ac:dyDescent="0.3">
      <c r="A10" s="24" t="s">
        <v>33</v>
      </c>
      <c r="B10" s="22"/>
      <c r="C10" s="22" t="str">
        <f>IFERROR(IF($C$8="","",INDEX(Customers!$E:$E,MATCH($C$8,Customers!$A:$A,0))&amp;""),"")</f>
        <v>98760 11111</v>
      </c>
      <c r="D10" s="22"/>
      <c r="E10" s="22"/>
      <c r="F10" s="24" t="s">
        <v>34</v>
      </c>
      <c r="G10" s="22"/>
      <c r="H10" s="22" t="str">
        <f>IF($H$8="","",IF($H$8=Business!$B$6,"Intra-state: CGST + SGST","Inter-state: IGST"))</f>
        <v>Intra-state: CGST + SGST</v>
      </c>
      <c r="I10" s="22"/>
      <c r="J10" s="22"/>
    </row>
    <row r="12" spans="1:10" ht="31.95" customHeight="1" x14ac:dyDescent="0.3">
      <c r="A12" s="14" t="s">
        <v>35</v>
      </c>
      <c r="B12" s="14" t="s">
        <v>36</v>
      </c>
      <c r="C12" s="14" t="s">
        <v>37</v>
      </c>
      <c r="D12" s="14" t="s">
        <v>38</v>
      </c>
      <c r="E12" s="14" t="s">
        <v>39</v>
      </c>
      <c r="F12" s="14" t="s">
        <v>40</v>
      </c>
      <c r="G12" s="14" t="s">
        <v>41</v>
      </c>
      <c r="H12" s="14" t="s">
        <v>42</v>
      </c>
      <c r="I12" s="14" t="s">
        <v>43</v>
      </c>
      <c r="J12" s="14" t="s">
        <v>44</v>
      </c>
    </row>
    <row r="13" spans="1:10" x14ac:dyDescent="0.3">
      <c r="A13" s="15">
        <v>1</v>
      </c>
      <c r="B13" s="13" t="s">
        <v>45</v>
      </c>
      <c r="C13" s="16" t="str">
        <f>IF($B13="","",IFERROR(INDEX(Items!$B:$B,MATCH($B13,Items!$A:$A,0)),""))</f>
        <v>8443</v>
      </c>
      <c r="D13" s="13">
        <v>2</v>
      </c>
      <c r="E13" s="16" t="str">
        <f>IF($B13="","",IFERROR(INDEX(Items!$C:$C,MATCH($B13,Items!$A:$A,0)),""))</f>
        <v>Pcs</v>
      </c>
      <c r="F13" s="17">
        <f>IF($B13="","",IFERROR(INDEX(Items!$D:$D,MATCH($B13,Items!$A:$A,0)),""))</f>
        <v>1850</v>
      </c>
      <c r="G13" s="13"/>
      <c r="H13" s="17">
        <f t="shared" ref="H13:H22" si="0">IF(OR($B13="",$D13=""),"",ROUND($D13*N($F13)*(1-N($G13)/100),2))</f>
        <v>3700</v>
      </c>
      <c r="I13" s="16">
        <f>IF($B13="","",IFERROR(INDEX(Items!$E:$E,MATCH($B13,Items!$A:$A,0)),""))</f>
        <v>18</v>
      </c>
      <c r="J13" s="17">
        <f t="shared" ref="J13:J22" si="1">IF($H13="","",ROUND($H13*N($I13)/100,2))</f>
        <v>666</v>
      </c>
    </row>
    <row r="14" spans="1:10" x14ac:dyDescent="0.3">
      <c r="A14" s="15">
        <v>2</v>
      </c>
      <c r="B14" s="13" t="s">
        <v>46</v>
      </c>
      <c r="C14" s="16" t="str">
        <f>IF($B14="","",IFERROR(INDEX(Items!$B:$B,MATCH($B14,Items!$A:$A,0)),""))</f>
        <v>4802</v>
      </c>
      <c r="D14" s="13">
        <v>10</v>
      </c>
      <c r="E14" s="16" t="str">
        <f>IF($B14="","",IFERROR(INDEX(Items!$C:$C,MATCH($B14,Items!$A:$A,0)),""))</f>
        <v>Ream</v>
      </c>
      <c r="F14" s="17">
        <f>IF($B14="","",IFERROR(INDEX(Items!$D:$D,MATCH($B14,Items!$A:$A,0)),""))</f>
        <v>260</v>
      </c>
      <c r="G14" s="13">
        <v>5</v>
      </c>
      <c r="H14" s="17">
        <f t="shared" si="0"/>
        <v>2470</v>
      </c>
      <c r="I14" s="16">
        <f>IF($B14="","",IFERROR(INDEX(Items!$E:$E,MATCH($B14,Items!$A:$A,0)),""))</f>
        <v>18</v>
      </c>
      <c r="J14" s="17">
        <f t="shared" si="1"/>
        <v>444.6</v>
      </c>
    </row>
    <row r="15" spans="1:10" x14ac:dyDescent="0.3">
      <c r="A15" s="15">
        <v>3</v>
      </c>
      <c r="B15" s="13"/>
      <c r="C15" s="16" t="str">
        <f>IF($B15="","",IFERROR(INDEX(Items!$B:$B,MATCH($B15,Items!$A:$A,0)),""))</f>
        <v/>
      </c>
      <c r="D15" s="13"/>
      <c r="E15" s="16" t="str">
        <f>IF($B15="","",IFERROR(INDEX(Items!$C:$C,MATCH($B15,Items!$A:$A,0)),""))</f>
        <v/>
      </c>
      <c r="F15" s="17" t="str">
        <f>IF($B15="","",IFERROR(INDEX(Items!$D:$D,MATCH($B15,Items!$A:$A,0)),""))</f>
        <v/>
      </c>
      <c r="G15" s="13"/>
      <c r="H15" s="17" t="str">
        <f t="shared" si="0"/>
        <v/>
      </c>
      <c r="I15" s="16" t="str">
        <f>IF($B15="","",IFERROR(INDEX(Items!$E:$E,MATCH($B15,Items!$A:$A,0)),""))</f>
        <v/>
      </c>
      <c r="J15" s="17" t="str">
        <f t="shared" si="1"/>
        <v/>
      </c>
    </row>
    <row r="16" spans="1:10" x14ac:dyDescent="0.3">
      <c r="A16" s="15">
        <v>4</v>
      </c>
      <c r="B16" s="13"/>
      <c r="C16" s="16" t="str">
        <f>IF($B16="","",IFERROR(INDEX(Items!$B:$B,MATCH($B16,Items!$A:$A,0)),""))</f>
        <v/>
      </c>
      <c r="D16" s="13"/>
      <c r="E16" s="16" t="str">
        <f>IF($B16="","",IFERROR(INDEX(Items!$C:$C,MATCH($B16,Items!$A:$A,0)),""))</f>
        <v/>
      </c>
      <c r="F16" s="17" t="str">
        <f>IF($B16="","",IFERROR(INDEX(Items!$D:$D,MATCH($B16,Items!$A:$A,0)),""))</f>
        <v/>
      </c>
      <c r="G16" s="13"/>
      <c r="H16" s="17" t="str">
        <f t="shared" si="0"/>
        <v/>
      </c>
      <c r="I16" s="16" t="str">
        <f>IF($B16="","",IFERROR(INDEX(Items!$E:$E,MATCH($B16,Items!$A:$A,0)),""))</f>
        <v/>
      </c>
      <c r="J16" s="17" t="str">
        <f t="shared" si="1"/>
        <v/>
      </c>
    </row>
    <row r="17" spans="1:10" x14ac:dyDescent="0.3">
      <c r="A17" s="15">
        <v>5</v>
      </c>
      <c r="B17" s="13"/>
      <c r="C17" s="16" t="str">
        <f>IF($B17="","",IFERROR(INDEX(Items!$B:$B,MATCH($B17,Items!$A:$A,0)),""))</f>
        <v/>
      </c>
      <c r="D17" s="13"/>
      <c r="E17" s="16" t="str">
        <f>IF($B17="","",IFERROR(INDEX(Items!$C:$C,MATCH($B17,Items!$A:$A,0)),""))</f>
        <v/>
      </c>
      <c r="F17" s="17" t="str">
        <f>IF($B17="","",IFERROR(INDEX(Items!$D:$D,MATCH($B17,Items!$A:$A,0)),""))</f>
        <v/>
      </c>
      <c r="G17" s="13"/>
      <c r="H17" s="17" t="str">
        <f t="shared" si="0"/>
        <v/>
      </c>
      <c r="I17" s="16" t="str">
        <f>IF($B17="","",IFERROR(INDEX(Items!$E:$E,MATCH($B17,Items!$A:$A,0)),""))</f>
        <v/>
      </c>
      <c r="J17" s="17" t="str">
        <f t="shared" si="1"/>
        <v/>
      </c>
    </row>
    <row r="18" spans="1:10" x14ac:dyDescent="0.3">
      <c r="A18" s="15">
        <v>6</v>
      </c>
      <c r="B18" s="13"/>
      <c r="C18" s="16" t="str">
        <f>IF($B18="","",IFERROR(INDEX(Items!$B:$B,MATCH($B18,Items!$A:$A,0)),""))</f>
        <v/>
      </c>
      <c r="D18" s="13"/>
      <c r="E18" s="16" t="str">
        <f>IF($B18="","",IFERROR(INDEX(Items!$C:$C,MATCH($B18,Items!$A:$A,0)),""))</f>
        <v/>
      </c>
      <c r="F18" s="17" t="str">
        <f>IF($B18="","",IFERROR(INDEX(Items!$D:$D,MATCH($B18,Items!$A:$A,0)),""))</f>
        <v/>
      </c>
      <c r="G18" s="13"/>
      <c r="H18" s="17" t="str">
        <f t="shared" si="0"/>
        <v/>
      </c>
      <c r="I18" s="16" t="str">
        <f>IF($B18="","",IFERROR(INDEX(Items!$E:$E,MATCH($B18,Items!$A:$A,0)),""))</f>
        <v/>
      </c>
      <c r="J18" s="17" t="str">
        <f t="shared" si="1"/>
        <v/>
      </c>
    </row>
    <row r="19" spans="1:10" x14ac:dyDescent="0.3">
      <c r="A19" s="15">
        <v>7</v>
      </c>
      <c r="B19" s="13"/>
      <c r="C19" s="16" t="str">
        <f>IF($B19="","",IFERROR(INDEX(Items!$B:$B,MATCH($B19,Items!$A:$A,0)),""))</f>
        <v/>
      </c>
      <c r="D19" s="13"/>
      <c r="E19" s="16" t="str">
        <f>IF($B19="","",IFERROR(INDEX(Items!$C:$C,MATCH($B19,Items!$A:$A,0)),""))</f>
        <v/>
      </c>
      <c r="F19" s="17" t="str">
        <f>IF($B19="","",IFERROR(INDEX(Items!$D:$D,MATCH($B19,Items!$A:$A,0)),""))</f>
        <v/>
      </c>
      <c r="G19" s="13"/>
      <c r="H19" s="17" t="str">
        <f t="shared" si="0"/>
        <v/>
      </c>
      <c r="I19" s="16" t="str">
        <f>IF($B19="","",IFERROR(INDEX(Items!$E:$E,MATCH($B19,Items!$A:$A,0)),""))</f>
        <v/>
      </c>
      <c r="J19" s="17" t="str">
        <f t="shared" si="1"/>
        <v/>
      </c>
    </row>
    <row r="20" spans="1:10" x14ac:dyDescent="0.3">
      <c r="A20" s="15">
        <v>8</v>
      </c>
      <c r="B20" s="13"/>
      <c r="C20" s="16" t="str">
        <f>IF($B20="","",IFERROR(INDEX(Items!$B:$B,MATCH($B20,Items!$A:$A,0)),""))</f>
        <v/>
      </c>
      <c r="D20" s="13"/>
      <c r="E20" s="16" t="str">
        <f>IF($B20="","",IFERROR(INDEX(Items!$C:$C,MATCH($B20,Items!$A:$A,0)),""))</f>
        <v/>
      </c>
      <c r="F20" s="17" t="str">
        <f>IF($B20="","",IFERROR(INDEX(Items!$D:$D,MATCH($B20,Items!$A:$A,0)),""))</f>
        <v/>
      </c>
      <c r="G20" s="13"/>
      <c r="H20" s="17" t="str">
        <f t="shared" si="0"/>
        <v/>
      </c>
      <c r="I20" s="16" t="str">
        <f>IF($B20="","",IFERROR(INDEX(Items!$E:$E,MATCH($B20,Items!$A:$A,0)),""))</f>
        <v/>
      </c>
      <c r="J20" s="17" t="str">
        <f t="shared" si="1"/>
        <v/>
      </c>
    </row>
    <row r="21" spans="1:10" x14ac:dyDescent="0.3">
      <c r="A21" s="15">
        <v>9</v>
      </c>
      <c r="B21" s="13"/>
      <c r="C21" s="16" t="str">
        <f>IF($B21="","",IFERROR(INDEX(Items!$B:$B,MATCH($B21,Items!$A:$A,0)),""))</f>
        <v/>
      </c>
      <c r="D21" s="13"/>
      <c r="E21" s="16" t="str">
        <f>IF($B21="","",IFERROR(INDEX(Items!$C:$C,MATCH($B21,Items!$A:$A,0)),""))</f>
        <v/>
      </c>
      <c r="F21" s="17" t="str">
        <f>IF($B21="","",IFERROR(INDEX(Items!$D:$D,MATCH($B21,Items!$A:$A,0)),""))</f>
        <v/>
      </c>
      <c r="G21" s="13"/>
      <c r="H21" s="17" t="str">
        <f t="shared" si="0"/>
        <v/>
      </c>
      <c r="I21" s="16" t="str">
        <f>IF($B21="","",IFERROR(INDEX(Items!$E:$E,MATCH($B21,Items!$A:$A,0)),""))</f>
        <v/>
      </c>
      <c r="J21" s="17" t="str">
        <f t="shared" si="1"/>
        <v/>
      </c>
    </row>
    <row r="22" spans="1:10" x14ac:dyDescent="0.3">
      <c r="A22" s="15">
        <v>10</v>
      </c>
      <c r="B22" s="13"/>
      <c r="C22" s="16" t="str">
        <f>IF($B22="","",IFERROR(INDEX(Items!$B:$B,MATCH($B22,Items!$A:$A,0)),""))</f>
        <v/>
      </c>
      <c r="D22" s="13"/>
      <c r="E22" s="16" t="str">
        <f>IF($B22="","",IFERROR(INDEX(Items!$C:$C,MATCH($B22,Items!$A:$A,0)),""))</f>
        <v/>
      </c>
      <c r="F22" s="17" t="str">
        <f>IF($B22="","",IFERROR(INDEX(Items!$D:$D,MATCH($B22,Items!$A:$A,0)),""))</f>
        <v/>
      </c>
      <c r="G22" s="13"/>
      <c r="H22" s="17" t="str">
        <f t="shared" si="0"/>
        <v/>
      </c>
      <c r="I22" s="16" t="str">
        <f>IF($B22="","",IFERROR(INDEX(Items!$E:$E,MATCH($B22,Items!$A:$A,0)),""))</f>
        <v/>
      </c>
      <c r="J22" s="17" t="str">
        <f t="shared" si="1"/>
        <v/>
      </c>
    </row>
    <row r="24" spans="1:10" x14ac:dyDescent="0.3">
      <c r="A24" s="12" t="s">
        <v>47</v>
      </c>
      <c r="G24" s="28" t="s">
        <v>42</v>
      </c>
      <c r="H24" s="22"/>
      <c r="I24" s="22"/>
      <c r="J24" s="18">
        <f>SUM(H13:H22)</f>
        <v>6170</v>
      </c>
    </row>
    <row r="25" spans="1:10" x14ac:dyDescent="0.3">
      <c r="A25" s="27" t="str">
        <f>IF(N(J29)&lt;=0,"","Rupees "&amp;IF(INT(J29)=0,"Zero",TRIM(IF(INT(INT(J29)/10000000)&gt;0,INDEX(Lists!$A$1:$A$100,INT(INT(J29)/10000000)+1)&amp;" Crore ","")&amp;IF(INT(MOD(INT(J29),10000000)/100000)&gt;0,INDEX(Lists!$A$1:$A$100,INT(MOD(INT(J29),10000000)/100000)+1)&amp;" Lakh ","")&amp;IF(INT(MOD(INT(J29),100000)/1000)&gt;0,INDEX(Lists!$A$1:$A$100,INT(MOD(INT(J29),100000)/1000)+1)&amp;" Thousand ","")&amp;IF(INT(MOD(INT(J29),1000)/100)&gt;0,INDEX(Lists!$A$1:$A$100,INT(MOD(INT(J29),1000)/100)+1)&amp;" Hundred ","")&amp;IF(MOD(INT(J29),100)&gt;0,INDEX(Lists!$A$1:$A$100,MOD(INT(J29),100)+1)&amp;"","")))&amp;IF(MIN(99,ROUND(MOD(J29,1)*100,0))&gt;0," and "&amp;INDEX(Lists!$A$1:$A$100,MIN(99,ROUND(MOD(J29,1)*100,0))+1)&amp;" Paise","")&amp;" Only")</f>
        <v>Rupees Seven Thousand Two Hundred Eighty-One Only</v>
      </c>
      <c r="B25" s="22"/>
      <c r="C25" s="22"/>
      <c r="D25" s="22"/>
      <c r="E25" s="22"/>
      <c r="F25" s="22"/>
      <c r="G25" s="28" t="s">
        <v>48</v>
      </c>
      <c r="H25" s="22"/>
      <c r="I25" s="22"/>
      <c r="J25" s="18">
        <f>IF(($H$8=Business!$B$6),ROUND(SUM(J13:J22)/2,2),0)</f>
        <v>555.29999999999995</v>
      </c>
    </row>
    <row r="26" spans="1:10" x14ac:dyDescent="0.3">
      <c r="A26" s="22"/>
      <c r="B26" s="22"/>
      <c r="C26" s="22"/>
      <c r="D26" s="22"/>
      <c r="E26" s="22"/>
      <c r="F26" s="22"/>
      <c r="G26" s="28" t="s">
        <v>49</v>
      </c>
      <c r="H26" s="22"/>
      <c r="I26" s="22"/>
      <c r="J26" s="18">
        <f>IF(($H$8=Business!$B$6),ROUND(SUM(J13:J22)/2,2),0)</f>
        <v>555.29999999999995</v>
      </c>
    </row>
    <row r="27" spans="1:10" x14ac:dyDescent="0.3">
      <c r="G27" s="28" t="s">
        <v>50</v>
      </c>
      <c r="H27" s="22"/>
      <c r="I27" s="22"/>
      <c r="J27" s="18">
        <f>IF(($H$8=Business!$B$6),0,SUM(J13:J22))</f>
        <v>0</v>
      </c>
    </row>
    <row r="28" spans="1:10" x14ac:dyDescent="0.3">
      <c r="A28" s="26" t="str">
        <f>"Bank: "&amp;Business!B9&amp;"   A/c: "&amp;Business!B10&amp;"   IFSC: "&amp;Business!B11</f>
        <v>Bank: State Bank of India   A/c: 00000000000   IFSC: SBIN0000000</v>
      </c>
      <c r="B28" s="22"/>
      <c r="C28" s="22"/>
      <c r="D28" s="22"/>
      <c r="E28" s="22"/>
      <c r="F28" s="22"/>
      <c r="G28" s="28" t="s">
        <v>51</v>
      </c>
      <c r="H28" s="22"/>
      <c r="I28" s="22"/>
      <c r="J28" s="18">
        <f>ROUND(J29-SUM(J24:J27),2)</f>
        <v>0.4</v>
      </c>
    </row>
    <row r="29" spans="1:10" x14ac:dyDescent="0.3">
      <c r="G29" s="24" t="s">
        <v>52</v>
      </c>
      <c r="H29" s="22"/>
      <c r="I29" s="22"/>
      <c r="J29" s="19">
        <f>ROUND(SUM(J24:J27),0)</f>
        <v>7281</v>
      </c>
    </row>
    <row r="30" spans="1:10" x14ac:dyDescent="0.3">
      <c r="A30" s="31" t="s">
        <v>53</v>
      </c>
      <c r="B30" s="22"/>
      <c r="C30" s="22"/>
      <c r="D30" s="22"/>
      <c r="E30" s="22"/>
      <c r="F30" s="22"/>
    </row>
    <row r="31" spans="1:10" x14ac:dyDescent="0.3">
      <c r="A31" s="22"/>
      <c r="B31" s="22"/>
      <c r="C31" s="22"/>
      <c r="D31" s="22"/>
      <c r="E31" s="22"/>
      <c r="F31" s="22"/>
      <c r="G31" s="29" t="str">
        <f>"For "&amp;Business!B3</f>
        <v>For Sharma Traders</v>
      </c>
      <c r="H31" s="22"/>
      <c r="I31" s="22"/>
      <c r="J31" s="22"/>
    </row>
    <row r="32" spans="1:10" x14ac:dyDescent="0.3">
      <c r="A32" s="22"/>
      <c r="B32" s="22"/>
      <c r="C32" s="22"/>
      <c r="D32" s="22"/>
      <c r="E32" s="22"/>
      <c r="F32" s="22"/>
    </row>
    <row r="34" spans="7:10" x14ac:dyDescent="0.3">
      <c r="G34" s="21" t="s">
        <v>54</v>
      </c>
      <c r="H34" s="22"/>
      <c r="I34" s="22"/>
      <c r="J34" s="22"/>
    </row>
  </sheetData>
  <sheetProtection sheet="1" formatCells="0" formatColumns="0" formatRows="0" sort="0" autoFilter="0"/>
  <mergeCells count="31">
    <mergeCell ref="A1:J1"/>
    <mergeCell ref="A28:F28"/>
    <mergeCell ref="H8:J8"/>
    <mergeCell ref="A25:F26"/>
    <mergeCell ref="A8:B8"/>
    <mergeCell ref="F9:G9"/>
    <mergeCell ref="H10:J10"/>
    <mergeCell ref="G27:I27"/>
    <mergeCell ref="A3:J3"/>
    <mergeCell ref="A10:B10"/>
    <mergeCell ref="A7:B7"/>
    <mergeCell ref="C8:E8"/>
    <mergeCell ref="G26:I26"/>
    <mergeCell ref="C7:E7"/>
    <mergeCell ref="F8:G8"/>
    <mergeCell ref="G25:I25"/>
    <mergeCell ref="G34:J34"/>
    <mergeCell ref="H9:J9"/>
    <mergeCell ref="A2:J2"/>
    <mergeCell ref="A9:B9"/>
    <mergeCell ref="C10:E10"/>
    <mergeCell ref="G31:J31"/>
    <mergeCell ref="G29:I29"/>
    <mergeCell ref="A30:F32"/>
    <mergeCell ref="A5:J5"/>
    <mergeCell ref="G28:I28"/>
    <mergeCell ref="F10:G10"/>
    <mergeCell ref="C9:E9"/>
    <mergeCell ref="H7:J7"/>
    <mergeCell ref="F7:G7"/>
    <mergeCell ref="G24:I24"/>
  </mergeCells>
  <pageMargins left="0.4" right="0.4" top="1" bottom="1" header="0.5" footer="0.5"/>
  <pageSetup paperSize="9" fitToHeight="0"/>
  <headerFooter>
    <oddFooter>&amp;C&amp;8 Toolkit by GroupChatOn  ·  toolkit.groupchaton.com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promptTitle="Pick from the list" prompt="Pick a customer from the Customers sheet" xr:uid="{00000000-0002-0000-0100-000000000000}">
          <x14:formula1>
            <xm:f>Customers!$A$4:$A$203</xm:f>
          </x14:formula1>
          <xm:sqref>C8</xm:sqref>
        </x14:dataValidation>
        <x14:dataValidation type="list" allowBlank="1" showInputMessage="1" promptTitle="Pick from the list" prompt="Pick an item from the Items sheet" xr:uid="{00000000-0002-0000-0100-000001000000}">
          <x14:formula1>
            <xm:f>Items!$A$4:$A$303</xm:f>
          </x14:formula1>
          <xm:sqref>B13:B22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11"/>
  <sheetViews>
    <sheetView showGridLines="0" workbookViewId="0"/>
  </sheetViews>
  <sheetFormatPr defaultRowHeight="14.4" x14ac:dyDescent="0.3"/>
  <cols>
    <col min="1" max="1" width="24" customWidth="1"/>
    <col min="2" max="2" width="50" customWidth="1"/>
  </cols>
  <sheetData>
    <row r="1" spans="1:2" ht="25.95" customHeight="1" x14ac:dyDescent="0.4">
      <c r="A1" s="1" t="s">
        <v>55</v>
      </c>
    </row>
    <row r="2" spans="1:2" x14ac:dyDescent="0.3">
      <c r="A2" s="2" t="s">
        <v>56</v>
      </c>
    </row>
    <row r="3" spans="1:2" x14ac:dyDescent="0.3">
      <c r="A3" s="12" t="s">
        <v>57</v>
      </c>
      <c r="B3" s="13" t="s">
        <v>58</v>
      </c>
    </row>
    <row r="4" spans="1:2" x14ac:dyDescent="0.3">
      <c r="A4" s="12" t="s">
        <v>31</v>
      </c>
      <c r="B4" s="13" t="s">
        <v>59</v>
      </c>
    </row>
    <row r="5" spans="1:2" x14ac:dyDescent="0.3">
      <c r="A5" s="12" t="s">
        <v>60</v>
      </c>
      <c r="B5" s="13" t="s">
        <v>61</v>
      </c>
    </row>
    <row r="6" spans="1:2" x14ac:dyDescent="0.3">
      <c r="A6" s="12" t="s">
        <v>62</v>
      </c>
      <c r="B6" s="13" t="s">
        <v>63</v>
      </c>
    </row>
    <row r="7" spans="1:2" x14ac:dyDescent="0.3">
      <c r="A7" s="12" t="s">
        <v>33</v>
      </c>
      <c r="B7" s="13" t="s">
        <v>64</v>
      </c>
    </row>
    <row r="8" spans="1:2" x14ac:dyDescent="0.3">
      <c r="A8" s="12" t="s">
        <v>65</v>
      </c>
      <c r="B8" s="13" t="s">
        <v>66</v>
      </c>
    </row>
    <row r="9" spans="1:2" x14ac:dyDescent="0.3">
      <c r="A9" s="12" t="s">
        <v>67</v>
      </c>
      <c r="B9" s="13" t="s">
        <v>68</v>
      </c>
    </row>
    <row r="10" spans="1:2" x14ac:dyDescent="0.3">
      <c r="A10" s="12" t="s">
        <v>69</v>
      </c>
      <c r="B10" s="13" t="s">
        <v>70</v>
      </c>
    </row>
    <row r="11" spans="1:2" x14ac:dyDescent="0.3">
      <c r="A11" s="12" t="s">
        <v>71</v>
      </c>
      <c r="B11" s="13" t="s">
        <v>72</v>
      </c>
    </row>
  </sheetData>
  <pageMargins left="0.4" right="0.4" top="1" bottom="1" header="0.5" footer="0.5"/>
  <pageSetup paperSize="9" fitToHeight="0"/>
  <headerFooter>
    <oddFooter>&amp;C&amp;8 Toolkit by GroupChatOn  ·  toolkit.groupchaton.com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200-000000000000}">
          <x14:formula1>
            <xm:f>Lists!$C$1:$C$37</xm:f>
          </x14:formula1>
          <xm:sqref>B6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203"/>
  <sheetViews>
    <sheetView showGridLines="0" workbookViewId="0">
      <pane ySplit="3" topLeftCell="A4" activePane="bottomLeft" state="frozen"/>
      <selection pane="bottomLeft"/>
    </sheetView>
  </sheetViews>
  <sheetFormatPr defaultRowHeight="14.4" x14ac:dyDescent="0.3"/>
  <cols>
    <col min="1" max="1" width="28" customWidth="1"/>
    <col min="2" max="2" width="18" customWidth="1"/>
    <col min="3" max="3" width="40" customWidth="1"/>
    <col min="4" max="4" width="24" customWidth="1"/>
    <col min="5" max="5" width="14" customWidth="1"/>
    <col min="6" max="6" width="26" customWidth="1"/>
  </cols>
  <sheetData>
    <row r="1" spans="1:6" ht="25.95" customHeight="1" x14ac:dyDescent="0.4">
      <c r="A1" s="1" t="s">
        <v>73</v>
      </c>
    </row>
    <row r="2" spans="1:6" x14ac:dyDescent="0.3">
      <c r="A2" s="2" t="s">
        <v>74</v>
      </c>
    </row>
    <row r="3" spans="1:6" ht="31.95" customHeight="1" x14ac:dyDescent="0.3">
      <c r="A3" s="14" t="s">
        <v>75</v>
      </c>
      <c r="B3" s="14" t="s">
        <v>76</v>
      </c>
      <c r="C3" s="14" t="s">
        <v>31</v>
      </c>
      <c r="D3" s="14" t="s">
        <v>62</v>
      </c>
      <c r="E3" s="14" t="s">
        <v>33</v>
      </c>
      <c r="F3" s="14" t="s">
        <v>65</v>
      </c>
    </row>
    <row r="4" spans="1:6" x14ac:dyDescent="0.3">
      <c r="A4" s="13" t="s">
        <v>29</v>
      </c>
      <c r="B4" s="13" t="s">
        <v>77</v>
      </c>
      <c r="C4" s="13" t="s">
        <v>78</v>
      </c>
      <c r="D4" s="13" t="s">
        <v>63</v>
      </c>
      <c r="E4" s="13" t="s">
        <v>79</v>
      </c>
      <c r="F4" s="13"/>
    </row>
    <row r="5" spans="1:6" x14ac:dyDescent="0.3">
      <c r="A5" s="13" t="s">
        <v>80</v>
      </c>
      <c r="B5" s="13" t="s">
        <v>81</v>
      </c>
      <c r="C5" s="13" t="s">
        <v>82</v>
      </c>
      <c r="D5" s="13" t="s">
        <v>83</v>
      </c>
      <c r="E5" s="13" t="s">
        <v>84</v>
      </c>
      <c r="F5" s="13"/>
    </row>
    <row r="6" spans="1:6" x14ac:dyDescent="0.3">
      <c r="A6" s="13" t="s">
        <v>85</v>
      </c>
      <c r="B6" s="13"/>
      <c r="C6" s="13"/>
      <c r="D6" s="13" t="s">
        <v>63</v>
      </c>
      <c r="E6" s="13"/>
      <c r="F6" s="13"/>
    </row>
    <row r="7" spans="1:6" x14ac:dyDescent="0.3">
      <c r="A7" s="13"/>
      <c r="B7" s="13"/>
      <c r="C7" s="13"/>
      <c r="D7" s="13"/>
      <c r="E7" s="13"/>
      <c r="F7" s="13"/>
    </row>
    <row r="8" spans="1:6" x14ac:dyDescent="0.3">
      <c r="A8" s="13"/>
      <c r="B8" s="13"/>
      <c r="C8" s="13"/>
      <c r="D8" s="13"/>
      <c r="E8" s="13"/>
      <c r="F8" s="13"/>
    </row>
    <row r="9" spans="1:6" x14ac:dyDescent="0.3">
      <c r="A9" s="13"/>
      <c r="B9" s="13"/>
      <c r="C9" s="13"/>
      <c r="D9" s="13"/>
      <c r="E9" s="13"/>
      <c r="F9" s="13"/>
    </row>
    <row r="10" spans="1:6" x14ac:dyDescent="0.3">
      <c r="A10" s="13"/>
      <c r="B10" s="13"/>
      <c r="C10" s="13"/>
      <c r="D10" s="13"/>
      <c r="E10" s="13"/>
      <c r="F10" s="13"/>
    </row>
    <row r="11" spans="1:6" x14ac:dyDescent="0.3">
      <c r="A11" s="13"/>
      <c r="B11" s="13"/>
      <c r="C11" s="13"/>
      <c r="D11" s="13"/>
      <c r="E11" s="13"/>
      <c r="F11" s="13"/>
    </row>
    <row r="12" spans="1:6" x14ac:dyDescent="0.3">
      <c r="A12" s="13"/>
      <c r="B12" s="13"/>
      <c r="C12" s="13"/>
      <c r="D12" s="13"/>
      <c r="E12" s="13"/>
      <c r="F12" s="13"/>
    </row>
    <row r="13" spans="1:6" x14ac:dyDescent="0.3">
      <c r="A13" s="13"/>
      <c r="B13" s="13"/>
      <c r="C13" s="13"/>
      <c r="D13" s="13"/>
      <c r="E13" s="13"/>
      <c r="F13" s="13"/>
    </row>
    <row r="14" spans="1:6" x14ac:dyDescent="0.3">
      <c r="A14" s="13"/>
      <c r="B14" s="13"/>
      <c r="C14" s="13"/>
      <c r="D14" s="13"/>
      <c r="E14" s="13"/>
      <c r="F14" s="13"/>
    </row>
    <row r="15" spans="1:6" x14ac:dyDescent="0.3">
      <c r="A15" s="13"/>
      <c r="B15" s="13"/>
      <c r="C15" s="13"/>
      <c r="D15" s="13"/>
      <c r="E15" s="13"/>
      <c r="F15" s="13"/>
    </row>
    <row r="16" spans="1:6" x14ac:dyDescent="0.3">
      <c r="A16" s="13"/>
      <c r="B16" s="13"/>
      <c r="C16" s="13"/>
      <c r="D16" s="13"/>
      <c r="E16" s="13"/>
      <c r="F16" s="13"/>
    </row>
    <row r="17" spans="1:6" x14ac:dyDescent="0.3">
      <c r="A17" s="13"/>
      <c r="B17" s="13"/>
      <c r="C17" s="13"/>
      <c r="D17" s="13"/>
      <c r="E17" s="13"/>
      <c r="F17" s="13"/>
    </row>
    <row r="18" spans="1:6" x14ac:dyDescent="0.3">
      <c r="A18" s="13"/>
      <c r="B18" s="13"/>
      <c r="C18" s="13"/>
      <c r="D18" s="13"/>
      <c r="E18" s="13"/>
      <c r="F18" s="13"/>
    </row>
    <row r="19" spans="1:6" x14ac:dyDescent="0.3">
      <c r="A19" s="13"/>
      <c r="B19" s="13"/>
      <c r="C19" s="13"/>
      <c r="D19" s="13"/>
      <c r="E19" s="13"/>
      <c r="F19" s="13"/>
    </row>
    <row r="20" spans="1:6" x14ac:dyDescent="0.3">
      <c r="A20" s="13"/>
      <c r="B20" s="13"/>
      <c r="C20" s="13"/>
      <c r="D20" s="13"/>
      <c r="E20" s="13"/>
      <c r="F20" s="13"/>
    </row>
    <row r="21" spans="1:6" x14ac:dyDescent="0.3">
      <c r="A21" s="13"/>
      <c r="B21" s="13"/>
      <c r="C21" s="13"/>
      <c r="D21" s="13"/>
      <c r="E21" s="13"/>
      <c r="F21" s="13"/>
    </row>
    <row r="22" spans="1:6" x14ac:dyDescent="0.3">
      <c r="A22" s="13"/>
      <c r="B22" s="13"/>
      <c r="C22" s="13"/>
      <c r="D22" s="13"/>
      <c r="E22" s="13"/>
      <c r="F22" s="13"/>
    </row>
    <row r="23" spans="1:6" x14ac:dyDescent="0.3">
      <c r="A23" s="13"/>
      <c r="B23" s="13"/>
      <c r="C23" s="13"/>
      <c r="D23" s="13"/>
      <c r="E23" s="13"/>
      <c r="F23" s="13"/>
    </row>
    <row r="24" spans="1:6" x14ac:dyDescent="0.3">
      <c r="A24" s="13"/>
      <c r="B24" s="13"/>
      <c r="C24" s="13"/>
      <c r="D24" s="13"/>
      <c r="E24" s="13"/>
      <c r="F24" s="13"/>
    </row>
    <row r="25" spans="1:6" x14ac:dyDescent="0.3">
      <c r="A25" s="13"/>
      <c r="B25" s="13"/>
      <c r="C25" s="13"/>
      <c r="D25" s="13"/>
      <c r="E25" s="13"/>
      <c r="F25" s="13"/>
    </row>
    <row r="26" spans="1:6" x14ac:dyDescent="0.3">
      <c r="A26" s="13"/>
      <c r="B26" s="13"/>
      <c r="C26" s="13"/>
      <c r="D26" s="13"/>
      <c r="E26" s="13"/>
      <c r="F26" s="13"/>
    </row>
    <row r="27" spans="1:6" x14ac:dyDescent="0.3">
      <c r="A27" s="13"/>
      <c r="B27" s="13"/>
      <c r="C27" s="13"/>
      <c r="D27" s="13"/>
      <c r="E27" s="13"/>
      <c r="F27" s="13"/>
    </row>
    <row r="28" spans="1:6" x14ac:dyDescent="0.3">
      <c r="A28" s="13"/>
      <c r="B28" s="13"/>
      <c r="C28" s="13"/>
      <c r="D28" s="13"/>
      <c r="E28" s="13"/>
      <c r="F28" s="13"/>
    </row>
    <row r="29" spans="1:6" x14ac:dyDescent="0.3">
      <c r="A29" s="13"/>
      <c r="B29" s="13"/>
      <c r="C29" s="13"/>
      <c r="D29" s="13"/>
      <c r="E29" s="13"/>
      <c r="F29" s="13"/>
    </row>
    <row r="30" spans="1:6" x14ac:dyDescent="0.3">
      <c r="A30" s="13"/>
      <c r="B30" s="13"/>
      <c r="C30" s="13"/>
      <c r="D30" s="13"/>
      <c r="E30" s="13"/>
      <c r="F30" s="13"/>
    </row>
    <row r="31" spans="1:6" x14ac:dyDescent="0.3">
      <c r="A31" s="13"/>
      <c r="B31" s="13"/>
      <c r="C31" s="13"/>
      <c r="D31" s="13"/>
      <c r="E31" s="13"/>
      <c r="F31" s="13"/>
    </row>
    <row r="32" spans="1:6" x14ac:dyDescent="0.3">
      <c r="A32" s="13"/>
      <c r="B32" s="13"/>
      <c r="C32" s="13"/>
      <c r="D32" s="13"/>
      <c r="E32" s="13"/>
      <c r="F32" s="13"/>
    </row>
    <row r="33" spans="1:6" x14ac:dyDescent="0.3">
      <c r="A33" s="13"/>
      <c r="B33" s="13"/>
      <c r="C33" s="13"/>
      <c r="D33" s="13"/>
      <c r="E33" s="13"/>
      <c r="F33" s="13"/>
    </row>
    <row r="34" spans="1:6" x14ac:dyDescent="0.3">
      <c r="A34" s="13"/>
      <c r="B34" s="13"/>
      <c r="C34" s="13"/>
      <c r="D34" s="13"/>
      <c r="E34" s="13"/>
      <c r="F34" s="13"/>
    </row>
    <row r="35" spans="1:6" x14ac:dyDescent="0.3">
      <c r="A35" s="13"/>
      <c r="B35" s="13"/>
      <c r="C35" s="13"/>
      <c r="D35" s="13"/>
      <c r="E35" s="13"/>
      <c r="F35" s="13"/>
    </row>
    <row r="36" spans="1:6" x14ac:dyDescent="0.3">
      <c r="A36" s="13"/>
      <c r="B36" s="13"/>
      <c r="C36" s="13"/>
      <c r="D36" s="13"/>
      <c r="E36" s="13"/>
      <c r="F36" s="13"/>
    </row>
    <row r="37" spans="1:6" x14ac:dyDescent="0.3">
      <c r="A37" s="13"/>
      <c r="B37" s="13"/>
      <c r="C37" s="13"/>
      <c r="D37" s="13"/>
      <c r="E37" s="13"/>
      <c r="F37" s="13"/>
    </row>
    <row r="38" spans="1:6" x14ac:dyDescent="0.3">
      <c r="A38" s="13"/>
      <c r="B38" s="13"/>
      <c r="C38" s="13"/>
      <c r="D38" s="13"/>
      <c r="E38" s="13"/>
      <c r="F38" s="13"/>
    </row>
    <row r="39" spans="1:6" x14ac:dyDescent="0.3">
      <c r="A39" s="13"/>
      <c r="B39" s="13"/>
      <c r="C39" s="13"/>
      <c r="D39" s="13"/>
      <c r="E39" s="13"/>
      <c r="F39" s="13"/>
    </row>
    <row r="40" spans="1:6" x14ac:dyDescent="0.3">
      <c r="A40" s="13"/>
      <c r="B40" s="13"/>
      <c r="C40" s="13"/>
      <c r="D40" s="13"/>
      <c r="E40" s="13"/>
      <c r="F40" s="13"/>
    </row>
    <row r="41" spans="1:6" x14ac:dyDescent="0.3">
      <c r="A41" s="13"/>
      <c r="B41" s="13"/>
      <c r="C41" s="13"/>
      <c r="D41" s="13"/>
      <c r="E41" s="13"/>
      <c r="F41" s="13"/>
    </row>
    <row r="42" spans="1:6" x14ac:dyDescent="0.3">
      <c r="A42" s="13"/>
      <c r="B42" s="13"/>
      <c r="C42" s="13"/>
      <c r="D42" s="13"/>
      <c r="E42" s="13"/>
      <c r="F42" s="13"/>
    </row>
    <row r="43" spans="1:6" x14ac:dyDescent="0.3">
      <c r="A43" s="13"/>
      <c r="B43" s="13"/>
      <c r="C43" s="13"/>
      <c r="D43" s="13"/>
      <c r="E43" s="13"/>
      <c r="F43" s="13"/>
    </row>
    <row r="44" spans="1:6" x14ac:dyDescent="0.3">
      <c r="A44" s="13"/>
      <c r="B44" s="13"/>
      <c r="C44" s="13"/>
      <c r="D44" s="13"/>
      <c r="E44" s="13"/>
      <c r="F44" s="13"/>
    </row>
    <row r="45" spans="1:6" x14ac:dyDescent="0.3">
      <c r="A45" s="13"/>
      <c r="B45" s="13"/>
      <c r="C45" s="13"/>
      <c r="D45" s="13"/>
      <c r="E45" s="13"/>
      <c r="F45" s="13"/>
    </row>
    <row r="46" spans="1:6" x14ac:dyDescent="0.3">
      <c r="A46" s="13"/>
      <c r="B46" s="13"/>
      <c r="C46" s="13"/>
      <c r="D46" s="13"/>
      <c r="E46" s="13"/>
      <c r="F46" s="13"/>
    </row>
    <row r="47" spans="1:6" x14ac:dyDescent="0.3">
      <c r="A47" s="13"/>
      <c r="B47" s="13"/>
      <c r="C47" s="13"/>
      <c r="D47" s="13"/>
      <c r="E47" s="13"/>
      <c r="F47" s="13"/>
    </row>
    <row r="48" spans="1:6" x14ac:dyDescent="0.3">
      <c r="A48" s="13"/>
      <c r="B48" s="13"/>
      <c r="C48" s="13"/>
      <c r="D48" s="13"/>
      <c r="E48" s="13"/>
      <c r="F48" s="13"/>
    </row>
    <row r="49" spans="1:6" x14ac:dyDescent="0.3">
      <c r="A49" s="13"/>
      <c r="B49" s="13"/>
      <c r="C49" s="13"/>
      <c r="D49" s="13"/>
      <c r="E49" s="13"/>
      <c r="F49" s="13"/>
    </row>
    <row r="50" spans="1:6" x14ac:dyDescent="0.3">
      <c r="A50" s="13"/>
      <c r="B50" s="13"/>
      <c r="C50" s="13"/>
      <c r="D50" s="13"/>
      <c r="E50" s="13"/>
      <c r="F50" s="13"/>
    </row>
    <row r="51" spans="1:6" x14ac:dyDescent="0.3">
      <c r="A51" s="13"/>
      <c r="B51" s="13"/>
      <c r="C51" s="13"/>
      <c r="D51" s="13"/>
      <c r="E51" s="13"/>
      <c r="F51" s="13"/>
    </row>
    <row r="52" spans="1:6" x14ac:dyDescent="0.3">
      <c r="A52" s="13"/>
      <c r="B52" s="13"/>
      <c r="C52" s="13"/>
      <c r="D52" s="13"/>
      <c r="E52" s="13"/>
      <c r="F52" s="13"/>
    </row>
    <row r="53" spans="1:6" x14ac:dyDescent="0.3">
      <c r="A53" s="13"/>
      <c r="B53" s="13"/>
      <c r="C53" s="13"/>
      <c r="D53" s="13"/>
      <c r="E53" s="13"/>
      <c r="F53" s="13"/>
    </row>
    <row r="54" spans="1:6" x14ac:dyDescent="0.3">
      <c r="A54" s="13"/>
      <c r="B54" s="13"/>
      <c r="C54" s="13"/>
      <c r="D54" s="13"/>
      <c r="E54" s="13"/>
      <c r="F54" s="13"/>
    </row>
    <row r="55" spans="1:6" x14ac:dyDescent="0.3">
      <c r="A55" s="13"/>
      <c r="B55" s="13"/>
      <c r="C55" s="13"/>
      <c r="D55" s="13"/>
      <c r="E55" s="13"/>
      <c r="F55" s="13"/>
    </row>
    <row r="56" spans="1:6" x14ac:dyDescent="0.3">
      <c r="A56" s="13"/>
      <c r="B56" s="13"/>
      <c r="C56" s="13"/>
      <c r="D56" s="13"/>
      <c r="E56" s="13"/>
      <c r="F56" s="13"/>
    </row>
    <row r="57" spans="1:6" x14ac:dyDescent="0.3">
      <c r="A57" s="13"/>
      <c r="B57" s="13"/>
      <c r="C57" s="13"/>
      <c r="D57" s="13"/>
      <c r="E57" s="13"/>
      <c r="F57" s="13"/>
    </row>
    <row r="58" spans="1:6" x14ac:dyDescent="0.3">
      <c r="A58" s="13"/>
      <c r="B58" s="13"/>
      <c r="C58" s="13"/>
      <c r="D58" s="13"/>
      <c r="E58" s="13"/>
      <c r="F58" s="13"/>
    </row>
    <row r="59" spans="1:6" x14ac:dyDescent="0.3">
      <c r="A59" s="13"/>
      <c r="B59" s="13"/>
      <c r="C59" s="13"/>
      <c r="D59" s="13"/>
      <c r="E59" s="13"/>
      <c r="F59" s="13"/>
    </row>
    <row r="60" spans="1:6" x14ac:dyDescent="0.3">
      <c r="A60" s="13"/>
      <c r="B60" s="13"/>
      <c r="C60" s="13"/>
      <c r="D60" s="13"/>
      <c r="E60" s="13"/>
      <c r="F60" s="13"/>
    </row>
    <row r="61" spans="1:6" x14ac:dyDescent="0.3">
      <c r="A61" s="13"/>
      <c r="B61" s="13"/>
      <c r="C61" s="13"/>
      <c r="D61" s="13"/>
      <c r="E61" s="13"/>
      <c r="F61" s="13"/>
    </row>
    <row r="62" spans="1:6" x14ac:dyDescent="0.3">
      <c r="A62" s="13"/>
      <c r="B62" s="13"/>
      <c r="C62" s="13"/>
      <c r="D62" s="13"/>
      <c r="E62" s="13"/>
      <c r="F62" s="13"/>
    </row>
    <row r="63" spans="1:6" x14ac:dyDescent="0.3">
      <c r="A63" s="13"/>
      <c r="B63" s="13"/>
      <c r="C63" s="13"/>
      <c r="D63" s="13"/>
      <c r="E63" s="13"/>
      <c r="F63" s="13"/>
    </row>
    <row r="64" spans="1:6" x14ac:dyDescent="0.3">
      <c r="A64" s="13"/>
      <c r="B64" s="13"/>
      <c r="C64" s="13"/>
      <c r="D64" s="13"/>
      <c r="E64" s="13"/>
      <c r="F64" s="13"/>
    </row>
    <row r="65" spans="1:6" x14ac:dyDescent="0.3">
      <c r="A65" s="13"/>
      <c r="B65" s="13"/>
      <c r="C65" s="13"/>
      <c r="D65" s="13"/>
      <c r="E65" s="13"/>
      <c r="F65" s="13"/>
    </row>
    <row r="66" spans="1:6" x14ac:dyDescent="0.3">
      <c r="A66" s="13"/>
      <c r="B66" s="13"/>
      <c r="C66" s="13"/>
      <c r="D66" s="13"/>
      <c r="E66" s="13"/>
      <c r="F66" s="13"/>
    </row>
    <row r="67" spans="1:6" x14ac:dyDescent="0.3">
      <c r="A67" s="13"/>
      <c r="B67" s="13"/>
      <c r="C67" s="13"/>
      <c r="D67" s="13"/>
      <c r="E67" s="13"/>
      <c r="F67" s="13"/>
    </row>
    <row r="68" spans="1:6" x14ac:dyDescent="0.3">
      <c r="A68" s="13"/>
      <c r="B68" s="13"/>
      <c r="C68" s="13"/>
      <c r="D68" s="13"/>
      <c r="E68" s="13"/>
      <c r="F68" s="13"/>
    </row>
    <row r="69" spans="1:6" x14ac:dyDescent="0.3">
      <c r="A69" s="13"/>
      <c r="B69" s="13"/>
      <c r="C69" s="13"/>
      <c r="D69" s="13"/>
      <c r="E69" s="13"/>
      <c r="F69" s="13"/>
    </row>
    <row r="70" spans="1:6" x14ac:dyDescent="0.3">
      <c r="A70" s="13"/>
      <c r="B70" s="13"/>
      <c r="C70" s="13"/>
      <c r="D70" s="13"/>
      <c r="E70" s="13"/>
      <c r="F70" s="13"/>
    </row>
    <row r="71" spans="1:6" x14ac:dyDescent="0.3">
      <c r="A71" s="13"/>
      <c r="B71" s="13"/>
      <c r="C71" s="13"/>
      <c r="D71" s="13"/>
      <c r="E71" s="13"/>
      <c r="F71" s="13"/>
    </row>
    <row r="72" spans="1:6" x14ac:dyDescent="0.3">
      <c r="A72" s="13"/>
      <c r="B72" s="13"/>
      <c r="C72" s="13"/>
      <c r="D72" s="13"/>
      <c r="E72" s="13"/>
      <c r="F72" s="13"/>
    </row>
    <row r="73" spans="1:6" x14ac:dyDescent="0.3">
      <c r="A73" s="13"/>
      <c r="B73" s="13"/>
      <c r="C73" s="13"/>
      <c r="D73" s="13"/>
      <c r="E73" s="13"/>
      <c r="F73" s="13"/>
    </row>
    <row r="74" spans="1:6" x14ac:dyDescent="0.3">
      <c r="A74" s="13"/>
      <c r="B74" s="13"/>
      <c r="C74" s="13"/>
      <c r="D74" s="13"/>
      <c r="E74" s="13"/>
      <c r="F74" s="13"/>
    </row>
    <row r="75" spans="1:6" x14ac:dyDescent="0.3">
      <c r="A75" s="13"/>
      <c r="B75" s="13"/>
      <c r="C75" s="13"/>
      <c r="D75" s="13"/>
      <c r="E75" s="13"/>
      <c r="F75" s="13"/>
    </row>
    <row r="76" spans="1:6" x14ac:dyDescent="0.3">
      <c r="A76" s="13"/>
      <c r="B76" s="13"/>
      <c r="C76" s="13"/>
      <c r="D76" s="13"/>
      <c r="E76" s="13"/>
      <c r="F76" s="13"/>
    </row>
    <row r="77" spans="1:6" x14ac:dyDescent="0.3">
      <c r="A77" s="13"/>
      <c r="B77" s="13"/>
      <c r="C77" s="13"/>
      <c r="D77" s="13"/>
      <c r="E77" s="13"/>
      <c r="F77" s="13"/>
    </row>
    <row r="78" spans="1:6" x14ac:dyDescent="0.3">
      <c r="A78" s="13"/>
      <c r="B78" s="13"/>
      <c r="C78" s="13"/>
      <c r="D78" s="13"/>
      <c r="E78" s="13"/>
      <c r="F78" s="13"/>
    </row>
    <row r="79" spans="1:6" x14ac:dyDescent="0.3">
      <c r="A79" s="13"/>
      <c r="B79" s="13"/>
      <c r="C79" s="13"/>
      <c r="D79" s="13"/>
      <c r="E79" s="13"/>
      <c r="F79" s="13"/>
    </row>
    <row r="80" spans="1:6" x14ac:dyDescent="0.3">
      <c r="A80" s="13"/>
      <c r="B80" s="13"/>
      <c r="C80" s="13"/>
      <c r="D80" s="13"/>
      <c r="E80" s="13"/>
      <c r="F80" s="13"/>
    </row>
    <row r="81" spans="1:6" x14ac:dyDescent="0.3">
      <c r="A81" s="13"/>
      <c r="B81" s="13"/>
      <c r="C81" s="13"/>
      <c r="D81" s="13"/>
      <c r="E81" s="13"/>
      <c r="F81" s="13"/>
    </row>
    <row r="82" spans="1:6" x14ac:dyDescent="0.3">
      <c r="A82" s="13"/>
      <c r="B82" s="13"/>
      <c r="C82" s="13"/>
      <c r="D82" s="13"/>
      <c r="E82" s="13"/>
      <c r="F82" s="13"/>
    </row>
    <row r="83" spans="1:6" x14ac:dyDescent="0.3">
      <c r="A83" s="13"/>
      <c r="B83" s="13"/>
      <c r="C83" s="13"/>
      <c r="D83" s="13"/>
      <c r="E83" s="13"/>
      <c r="F83" s="13"/>
    </row>
    <row r="84" spans="1:6" x14ac:dyDescent="0.3">
      <c r="A84" s="13"/>
      <c r="B84" s="13"/>
      <c r="C84" s="13"/>
      <c r="D84" s="13"/>
      <c r="E84" s="13"/>
      <c r="F84" s="13"/>
    </row>
    <row r="85" spans="1:6" x14ac:dyDescent="0.3">
      <c r="A85" s="13"/>
      <c r="B85" s="13"/>
      <c r="C85" s="13"/>
      <c r="D85" s="13"/>
      <c r="E85" s="13"/>
      <c r="F85" s="13"/>
    </row>
    <row r="86" spans="1:6" x14ac:dyDescent="0.3">
      <c r="A86" s="13"/>
      <c r="B86" s="13"/>
      <c r="C86" s="13"/>
      <c r="D86" s="13"/>
      <c r="E86" s="13"/>
      <c r="F86" s="13"/>
    </row>
    <row r="87" spans="1:6" x14ac:dyDescent="0.3">
      <c r="A87" s="13"/>
      <c r="B87" s="13"/>
      <c r="C87" s="13"/>
      <c r="D87" s="13"/>
      <c r="E87" s="13"/>
      <c r="F87" s="13"/>
    </row>
    <row r="88" spans="1:6" x14ac:dyDescent="0.3">
      <c r="A88" s="13"/>
      <c r="B88" s="13"/>
      <c r="C88" s="13"/>
      <c r="D88" s="13"/>
      <c r="E88" s="13"/>
      <c r="F88" s="13"/>
    </row>
    <row r="89" spans="1:6" x14ac:dyDescent="0.3">
      <c r="A89" s="13"/>
      <c r="B89" s="13"/>
      <c r="C89" s="13"/>
      <c r="D89" s="13"/>
      <c r="E89" s="13"/>
      <c r="F89" s="13"/>
    </row>
    <row r="90" spans="1:6" x14ac:dyDescent="0.3">
      <c r="A90" s="13"/>
      <c r="B90" s="13"/>
      <c r="C90" s="13"/>
      <c r="D90" s="13"/>
      <c r="E90" s="13"/>
      <c r="F90" s="13"/>
    </row>
    <row r="91" spans="1:6" x14ac:dyDescent="0.3">
      <c r="A91" s="13"/>
      <c r="B91" s="13"/>
      <c r="C91" s="13"/>
      <c r="D91" s="13"/>
      <c r="E91" s="13"/>
      <c r="F91" s="13"/>
    </row>
    <row r="92" spans="1:6" x14ac:dyDescent="0.3">
      <c r="A92" s="13"/>
      <c r="B92" s="13"/>
      <c r="C92" s="13"/>
      <c r="D92" s="13"/>
      <c r="E92" s="13"/>
      <c r="F92" s="13"/>
    </row>
    <row r="93" spans="1:6" x14ac:dyDescent="0.3">
      <c r="A93" s="13"/>
      <c r="B93" s="13"/>
      <c r="C93" s="13"/>
      <c r="D93" s="13"/>
      <c r="E93" s="13"/>
      <c r="F93" s="13"/>
    </row>
    <row r="94" spans="1:6" x14ac:dyDescent="0.3">
      <c r="A94" s="13"/>
      <c r="B94" s="13"/>
      <c r="C94" s="13"/>
      <c r="D94" s="13"/>
      <c r="E94" s="13"/>
      <c r="F94" s="13"/>
    </row>
    <row r="95" spans="1:6" x14ac:dyDescent="0.3">
      <c r="A95" s="13"/>
      <c r="B95" s="13"/>
      <c r="C95" s="13"/>
      <c r="D95" s="13"/>
      <c r="E95" s="13"/>
      <c r="F95" s="13"/>
    </row>
    <row r="96" spans="1:6" x14ac:dyDescent="0.3">
      <c r="A96" s="13"/>
      <c r="B96" s="13"/>
      <c r="C96" s="13"/>
      <c r="D96" s="13"/>
      <c r="E96" s="13"/>
      <c r="F96" s="13"/>
    </row>
    <row r="97" spans="1:6" x14ac:dyDescent="0.3">
      <c r="A97" s="13"/>
      <c r="B97" s="13"/>
      <c r="C97" s="13"/>
      <c r="D97" s="13"/>
      <c r="E97" s="13"/>
      <c r="F97" s="13"/>
    </row>
    <row r="98" spans="1:6" x14ac:dyDescent="0.3">
      <c r="A98" s="13"/>
      <c r="B98" s="13"/>
      <c r="C98" s="13"/>
      <c r="D98" s="13"/>
      <c r="E98" s="13"/>
      <c r="F98" s="13"/>
    </row>
    <row r="99" spans="1:6" x14ac:dyDescent="0.3">
      <c r="A99" s="13"/>
      <c r="B99" s="13"/>
      <c r="C99" s="13"/>
      <c r="D99" s="13"/>
      <c r="E99" s="13"/>
      <c r="F99" s="13"/>
    </row>
    <row r="100" spans="1:6" x14ac:dyDescent="0.3">
      <c r="A100" s="13"/>
      <c r="B100" s="13"/>
      <c r="C100" s="13"/>
      <c r="D100" s="13"/>
      <c r="E100" s="13"/>
      <c r="F100" s="13"/>
    </row>
    <row r="101" spans="1:6" x14ac:dyDescent="0.3">
      <c r="A101" s="13"/>
      <c r="B101" s="13"/>
      <c r="C101" s="13"/>
      <c r="D101" s="13"/>
      <c r="E101" s="13"/>
      <c r="F101" s="13"/>
    </row>
    <row r="102" spans="1:6" x14ac:dyDescent="0.3">
      <c r="A102" s="13"/>
      <c r="B102" s="13"/>
      <c r="C102" s="13"/>
      <c r="D102" s="13"/>
      <c r="E102" s="13"/>
      <c r="F102" s="13"/>
    </row>
    <row r="103" spans="1:6" x14ac:dyDescent="0.3">
      <c r="A103" s="13"/>
      <c r="B103" s="13"/>
      <c r="C103" s="13"/>
      <c r="D103" s="13"/>
      <c r="E103" s="13"/>
      <c r="F103" s="13"/>
    </row>
    <row r="104" spans="1:6" x14ac:dyDescent="0.3">
      <c r="A104" s="13"/>
      <c r="B104" s="13"/>
      <c r="C104" s="13"/>
      <c r="D104" s="13"/>
      <c r="E104" s="13"/>
      <c r="F104" s="13"/>
    </row>
    <row r="105" spans="1:6" x14ac:dyDescent="0.3">
      <c r="A105" s="13"/>
      <c r="B105" s="13"/>
      <c r="C105" s="13"/>
      <c r="D105" s="13"/>
      <c r="E105" s="13"/>
      <c r="F105" s="13"/>
    </row>
    <row r="106" spans="1:6" x14ac:dyDescent="0.3">
      <c r="A106" s="13"/>
      <c r="B106" s="13"/>
      <c r="C106" s="13"/>
      <c r="D106" s="13"/>
      <c r="E106" s="13"/>
      <c r="F106" s="13"/>
    </row>
    <row r="107" spans="1:6" x14ac:dyDescent="0.3">
      <c r="A107" s="13"/>
      <c r="B107" s="13"/>
      <c r="C107" s="13"/>
      <c r="D107" s="13"/>
      <c r="E107" s="13"/>
      <c r="F107" s="13"/>
    </row>
    <row r="108" spans="1:6" x14ac:dyDescent="0.3">
      <c r="A108" s="13"/>
      <c r="B108" s="13"/>
      <c r="C108" s="13"/>
      <c r="D108" s="13"/>
      <c r="E108" s="13"/>
      <c r="F108" s="13"/>
    </row>
    <row r="109" spans="1:6" x14ac:dyDescent="0.3">
      <c r="A109" s="13"/>
      <c r="B109" s="13"/>
      <c r="C109" s="13"/>
      <c r="D109" s="13"/>
      <c r="E109" s="13"/>
      <c r="F109" s="13"/>
    </row>
    <row r="110" spans="1:6" x14ac:dyDescent="0.3">
      <c r="A110" s="13"/>
      <c r="B110" s="13"/>
      <c r="C110" s="13"/>
      <c r="D110" s="13"/>
      <c r="E110" s="13"/>
      <c r="F110" s="13"/>
    </row>
    <row r="111" spans="1:6" x14ac:dyDescent="0.3">
      <c r="A111" s="13"/>
      <c r="B111" s="13"/>
      <c r="C111" s="13"/>
      <c r="D111" s="13"/>
      <c r="E111" s="13"/>
      <c r="F111" s="13"/>
    </row>
    <row r="112" spans="1:6" x14ac:dyDescent="0.3">
      <c r="A112" s="13"/>
      <c r="B112" s="13"/>
      <c r="C112" s="13"/>
      <c r="D112" s="13"/>
      <c r="E112" s="13"/>
      <c r="F112" s="13"/>
    </row>
    <row r="113" spans="1:6" x14ac:dyDescent="0.3">
      <c r="A113" s="13"/>
      <c r="B113" s="13"/>
      <c r="C113" s="13"/>
      <c r="D113" s="13"/>
      <c r="E113" s="13"/>
      <c r="F113" s="13"/>
    </row>
    <row r="114" spans="1:6" x14ac:dyDescent="0.3">
      <c r="A114" s="13"/>
      <c r="B114" s="13"/>
      <c r="C114" s="13"/>
      <c r="D114" s="13"/>
      <c r="E114" s="13"/>
      <c r="F114" s="13"/>
    </row>
    <row r="115" spans="1:6" x14ac:dyDescent="0.3">
      <c r="A115" s="13"/>
      <c r="B115" s="13"/>
      <c r="C115" s="13"/>
      <c r="D115" s="13"/>
      <c r="E115" s="13"/>
      <c r="F115" s="13"/>
    </row>
    <row r="116" spans="1:6" x14ac:dyDescent="0.3">
      <c r="A116" s="13"/>
      <c r="B116" s="13"/>
      <c r="C116" s="13"/>
      <c r="D116" s="13"/>
      <c r="E116" s="13"/>
      <c r="F116" s="13"/>
    </row>
    <row r="117" spans="1:6" x14ac:dyDescent="0.3">
      <c r="A117" s="13"/>
      <c r="B117" s="13"/>
      <c r="C117" s="13"/>
      <c r="D117" s="13"/>
      <c r="E117" s="13"/>
      <c r="F117" s="13"/>
    </row>
    <row r="118" spans="1:6" x14ac:dyDescent="0.3">
      <c r="A118" s="13"/>
      <c r="B118" s="13"/>
      <c r="C118" s="13"/>
      <c r="D118" s="13"/>
      <c r="E118" s="13"/>
      <c r="F118" s="13"/>
    </row>
    <row r="119" spans="1:6" x14ac:dyDescent="0.3">
      <c r="A119" s="13"/>
      <c r="B119" s="13"/>
      <c r="C119" s="13"/>
      <c r="D119" s="13"/>
      <c r="E119" s="13"/>
      <c r="F119" s="13"/>
    </row>
    <row r="120" spans="1:6" x14ac:dyDescent="0.3">
      <c r="A120" s="13"/>
      <c r="B120" s="13"/>
      <c r="C120" s="13"/>
      <c r="D120" s="13"/>
      <c r="E120" s="13"/>
      <c r="F120" s="13"/>
    </row>
    <row r="121" spans="1:6" x14ac:dyDescent="0.3">
      <c r="A121" s="13"/>
      <c r="B121" s="13"/>
      <c r="C121" s="13"/>
      <c r="D121" s="13"/>
      <c r="E121" s="13"/>
      <c r="F121" s="13"/>
    </row>
    <row r="122" spans="1:6" x14ac:dyDescent="0.3">
      <c r="A122" s="13"/>
      <c r="B122" s="13"/>
      <c r="C122" s="13"/>
      <c r="D122" s="13"/>
      <c r="E122" s="13"/>
      <c r="F122" s="13"/>
    </row>
    <row r="123" spans="1:6" x14ac:dyDescent="0.3">
      <c r="A123" s="13"/>
      <c r="B123" s="13"/>
      <c r="C123" s="13"/>
      <c r="D123" s="13"/>
      <c r="E123" s="13"/>
      <c r="F123" s="13"/>
    </row>
    <row r="124" spans="1:6" x14ac:dyDescent="0.3">
      <c r="A124" s="13"/>
      <c r="B124" s="13"/>
      <c r="C124" s="13"/>
      <c r="D124" s="13"/>
      <c r="E124" s="13"/>
      <c r="F124" s="13"/>
    </row>
    <row r="125" spans="1:6" x14ac:dyDescent="0.3">
      <c r="A125" s="13"/>
      <c r="B125" s="13"/>
      <c r="C125" s="13"/>
      <c r="D125" s="13"/>
      <c r="E125" s="13"/>
      <c r="F125" s="13"/>
    </row>
    <row r="126" spans="1:6" x14ac:dyDescent="0.3">
      <c r="A126" s="13"/>
      <c r="B126" s="13"/>
      <c r="C126" s="13"/>
      <c r="D126" s="13"/>
      <c r="E126" s="13"/>
      <c r="F126" s="13"/>
    </row>
    <row r="127" spans="1:6" x14ac:dyDescent="0.3">
      <c r="A127" s="13"/>
      <c r="B127" s="13"/>
      <c r="C127" s="13"/>
      <c r="D127" s="13"/>
      <c r="E127" s="13"/>
      <c r="F127" s="13"/>
    </row>
    <row r="128" spans="1:6" x14ac:dyDescent="0.3">
      <c r="A128" s="13"/>
      <c r="B128" s="13"/>
      <c r="C128" s="13"/>
      <c r="D128" s="13"/>
      <c r="E128" s="13"/>
      <c r="F128" s="13"/>
    </row>
    <row r="129" spans="1:6" x14ac:dyDescent="0.3">
      <c r="A129" s="13"/>
      <c r="B129" s="13"/>
      <c r="C129" s="13"/>
      <c r="D129" s="13"/>
      <c r="E129" s="13"/>
      <c r="F129" s="13"/>
    </row>
    <row r="130" spans="1:6" x14ac:dyDescent="0.3">
      <c r="A130" s="13"/>
      <c r="B130" s="13"/>
      <c r="C130" s="13"/>
      <c r="D130" s="13"/>
      <c r="E130" s="13"/>
      <c r="F130" s="13"/>
    </row>
    <row r="131" spans="1:6" x14ac:dyDescent="0.3">
      <c r="A131" s="13"/>
      <c r="B131" s="13"/>
      <c r="C131" s="13"/>
      <c r="D131" s="13"/>
      <c r="E131" s="13"/>
      <c r="F131" s="13"/>
    </row>
    <row r="132" spans="1:6" x14ac:dyDescent="0.3">
      <c r="A132" s="13"/>
      <c r="B132" s="13"/>
      <c r="C132" s="13"/>
      <c r="D132" s="13"/>
      <c r="E132" s="13"/>
      <c r="F132" s="13"/>
    </row>
    <row r="133" spans="1:6" x14ac:dyDescent="0.3">
      <c r="A133" s="13"/>
      <c r="B133" s="13"/>
      <c r="C133" s="13"/>
      <c r="D133" s="13"/>
      <c r="E133" s="13"/>
      <c r="F133" s="13"/>
    </row>
    <row r="134" spans="1:6" x14ac:dyDescent="0.3">
      <c r="A134" s="13"/>
      <c r="B134" s="13"/>
      <c r="C134" s="13"/>
      <c r="D134" s="13"/>
      <c r="E134" s="13"/>
      <c r="F134" s="13"/>
    </row>
    <row r="135" spans="1:6" x14ac:dyDescent="0.3">
      <c r="A135" s="13"/>
      <c r="B135" s="13"/>
      <c r="C135" s="13"/>
      <c r="D135" s="13"/>
      <c r="E135" s="13"/>
      <c r="F135" s="13"/>
    </row>
    <row r="136" spans="1:6" x14ac:dyDescent="0.3">
      <c r="A136" s="13"/>
      <c r="B136" s="13"/>
      <c r="C136" s="13"/>
      <c r="D136" s="13"/>
      <c r="E136" s="13"/>
      <c r="F136" s="13"/>
    </row>
    <row r="137" spans="1:6" x14ac:dyDescent="0.3">
      <c r="A137" s="13"/>
      <c r="B137" s="13"/>
      <c r="C137" s="13"/>
      <c r="D137" s="13"/>
      <c r="E137" s="13"/>
      <c r="F137" s="13"/>
    </row>
    <row r="138" spans="1:6" x14ac:dyDescent="0.3">
      <c r="A138" s="13"/>
      <c r="B138" s="13"/>
      <c r="C138" s="13"/>
      <c r="D138" s="13"/>
      <c r="E138" s="13"/>
      <c r="F138" s="13"/>
    </row>
    <row r="139" spans="1:6" x14ac:dyDescent="0.3">
      <c r="A139" s="13"/>
      <c r="B139" s="13"/>
      <c r="C139" s="13"/>
      <c r="D139" s="13"/>
      <c r="E139" s="13"/>
      <c r="F139" s="13"/>
    </row>
    <row r="140" spans="1:6" x14ac:dyDescent="0.3">
      <c r="A140" s="13"/>
      <c r="B140" s="13"/>
      <c r="C140" s="13"/>
      <c r="D140" s="13"/>
      <c r="E140" s="13"/>
      <c r="F140" s="13"/>
    </row>
    <row r="141" spans="1:6" x14ac:dyDescent="0.3">
      <c r="A141" s="13"/>
      <c r="B141" s="13"/>
      <c r="C141" s="13"/>
      <c r="D141" s="13"/>
      <c r="E141" s="13"/>
      <c r="F141" s="13"/>
    </row>
    <row r="142" spans="1:6" x14ac:dyDescent="0.3">
      <c r="A142" s="13"/>
      <c r="B142" s="13"/>
      <c r="C142" s="13"/>
      <c r="D142" s="13"/>
      <c r="E142" s="13"/>
      <c r="F142" s="13"/>
    </row>
    <row r="143" spans="1:6" x14ac:dyDescent="0.3">
      <c r="A143" s="13"/>
      <c r="B143" s="13"/>
      <c r="C143" s="13"/>
      <c r="D143" s="13"/>
      <c r="E143" s="13"/>
      <c r="F143" s="13"/>
    </row>
    <row r="144" spans="1:6" x14ac:dyDescent="0.3">
      <c r="A144" s="13"/>
      <c r="B144" s="13"/>
      <c r="C144" s="13"/>
      <c r="D144" s="13"/>
      <c r="E144" s="13"/>
      <c r="F144" s="13"/>
    </row>
    <row r="145" spans="1:6" x14ac:dyDescent="0.3">
      <c r="A145" s="13"/>
      <c r="B145" s="13"/>
      <c r="C145" s="13"/>
      <c r="D145" s="13"/>
      <c r="E145" s="13"/>
      <c r="F145" s="13"/>
    </row>
    <row r="146" spans="1:6" x14ac:dyDescent="0.3">
      <c r="A146" s="13"/>
      <c r="B146" s="13"/>
      <c r="C146" s="13"/>
      <c r="D146" s="13"/>
      <c r="E146" s="13"/>
      <c r="F146" s="13"/>
    </row>
    <row r="147" spans="1:6" x14ac:dyDescent="0.3">
      <c r="A147" s="13"/>
      <c r="B147" s="13"/>
      <c r="C147" s="13"/>
      <c r="D147" s="13"/>
      <c r="E147" s="13"/>
      <c r="F147" s="13"/>
    </row>
    <row r="148" spans="1:6" x14ac:dyDescent="0.3">
      <c r="A148" s="13"/>
      <c r="B148" s="13"/>
      <c r="C148" s="13"/>
      <c r="D148" s="13"/>
      <c r="E148" s="13"/>
      <c r="F148" s="13"/>
    </row>
    <row r="149" spans="1:6" x14ac:dyDescent="0.3">
      <c r="A149" s="13"/>
      <c r="B149" s="13"/>
      <c r="C149" s="13"/>
      <c r="D149" s="13"/>
      <c r="E149" s="13"/>
      <c r="F149" s="13"/>
    </row>
    <row r="150" spans="1:6" x14ac:dyDescent="0.3">
      <c r="A150" s="13"/>
      <c r="B150" s="13"/>
      <c r="C150" s="13"/>
      <c r="D150" s="13"/>
      <c r="E150" s="13"/>
      <c r="F150" s="13"/>
    </row>
    <row r="151" spans="1:6" x14ac:dyDescent="0.3">
      <c r="A151" s="13"/>
      <c r="B151" s="13"/>
      <c r="C151" s="13"/>
      <c r="D151" s="13"/>
      <c r="E151" s="13"/>
      <c r="F151" s="13"/>
    </row>
    <row r="152" spans="1:6" x14ac:dyDescent="0.3">
      <c r="A152" s="13"/>
      <c r="B152" s="13"/>
      <c r="C152" s="13"/>
      <c r="D152" s="13"/>
      <c r="E152" s="13"/>
      <c r="F152" s="13"/>
    </row>
    <row r="153" spans="1:6" x14ac:dyDescent="0.3">
      <c r="A153" s="13"/>
      <c r="B153" s="13"/>
      <c r="C153" s="13"/>
      <c r="D153" s="13"/>
      <c r="E153" s="13"/>
      <c r="F153" s="13"/>
    </row>
    <row r="154" spans="1:6" x14ac:dyDescent="0.3">
      <c r="A154" s="13"/>
      <c r="B154" s="13"/>
      <c r="C154" s="13"/>
      <c r="D154" s="13"/>
      <c r="E154" s="13"/>
      <c r="F154" s="13"/>
    </row>
    <row r="155" spans="1:6" x14ac:dyDescent="0.3">
      <c r="A155" s="13"/>
      <c r="B155" s="13"/>
      <c r="C155" s="13"/>
      <c r="D155" s="13"/>
      <c r="E155" s="13"/>
      <c r="F155" s="13"/>
    </row>
    <row r="156" spans="1:6" x14ac:dyDescent="0.3">
      <c r="A156" s="13"/>
      <c r="B156" s="13"/>
      <c r="C156" s="13"/>
      <c r="D156" s="13"/>
      <c r="E156" s="13"/>
      <c r="F156" s="13"/>
    </row>
    <row r="157" spans="1:6" x14ac:dyDescent="0.3">
      <c r="A157" s="13"/>
      <c r="B157" s="13"/>
      <c r="C157" s="13"/>
      <c r="D157" s="13"/>
      <c r="E157" s="13"/>
      <c r="F157" s="13"/>
    </row>
    <row r="158" spans="1:6" x14ac:dyDescent="0.3">
      <c r="A158" s="13"/>
      <c r="B158" s="13"/>
      <c r="C158" s="13"/>
      <c r="D158" s="13"/>
      <c r="E158" s="13"/>
      <c r="F158" s="13"/>
    </row>
    <row r="159" spans="1:6" x14ac:dyDescent="0.3">
      <c r="A159" s="13"/>
      <c r="B159" s="13"/>
      <c r="C159" s="13"/>
      <c r="D159" s="13"/>
      <c r="E159" s="13"/>
      <c r="F159" s="13"/>
    </row>
    <row r="160" spans="1:6" x14ac:dyDescent="0.3">
      <c r="A160" s="13"/>
      <c r="B160" s="13"/>
      <c r="C160" s="13"/>
      <c r="D160" s="13"/>
      <c r="E160" s="13"/>
      <c r="F160" s="13"/>
    </row>
    <row r="161" spans="1:6" x14ac:dyDescent="0.3">
      <c r="A161" s="13"/>
      <c r="B161" s="13"/>
      <c r="C161" s="13"/>
      <c r="D161" s="13"/>
      <c r="E161" s="13"/>
      <c r="F161" s="13"/>
    </row>
    <row r="162" spans="1:6" x14ac:dyDescent="0.3">
      <c r="A162" s="13"/>
      <c r="B162" s="13"/>
      <c r="C162" s="13"/>
      <c r="D162" s="13"/>
      <c r="E162" s="13"/>
      <c r="F162" s="13"/>
    </row>
    <row r="163" spans="1:6" x14ac:dyDescent="0.3">
      <c r="A163" s="13"/>
      <c r="B163" s="13"/>
      <c r="C163" s="13"/>
      <c r="D163" s="13"/>
      <c r="E163" s="13"/>
      <c r="F163" s="13"/>
    </row>
    <row r="164" spans="1:6" x14ac:dyDescent="0.3">
      <c r="A164" s="13"/>
      <c r="B164" s="13"/>
      <c r="C164" s="13"/>
      <c r="D164" s="13"/>
      <c r="E164" s="13"/>
      <c r="F164" s="13"/>
    </row>
    <row r="165" spans="1:6" x14ac:dyDescent="0.3">
      <c r="A165" s="13"/>
      <c r="B165" s="13"/>
      <c r="C165" s="13"/>
      <c r="D165" s="13"/>
      <c r="E165" s="13"/>
      <c r="F165" s="13"/>
    </row>
    <row r="166" spans="1:6" x14ac:dyDescent="0.3">
      <c r="A166" s="13"/>
      <c r="B166" s="13"/>
      <c r="C166" s="13"/>
      <c r="D166" s="13"/>
      <c r="E166" s="13"/>
      <c r="F166" s="13"/>
    </row>
    <row r="167" spans="1:6" x14ac:dyDescent="0.3">
      <c r="A167" s="13"/>
      <c r="B167" s="13"/>
      <c r="C167" s="13"/>
      <c r="D167" s="13"/>
      <c r="E167" s="13"/>
      <c r="F167" s="13"/>
    </row>
    <row r="168" spans="1:6" x14ac:dyDescent="0.3">
      <c r="A168" s="13"/>
      <c r="B168" s="13"/>
      <c r="C168" s="13"/>
      <c r="D168" s="13"/>
      <c r="E168" s="13"/>
      <c r="F168" s="13"/>
    </row>
    <row r="169" spans="1:6" x14ac:dyDescent="0.3">
      <c r="A169" s="13"/>
      <c r="B169" s="13"/>
      <c r="C169" s="13"/>
      <c r="D169" s="13"/>
      <c r="E169" s="13"/>
      <c r="F169" s="13"/>
    </row>
    <row r="170" spans="1:6" x14ac:dyDescent="0.3">
      <c r="A170" s="13"/>
      <c r="B170" s="13"/>
      <c r="C170" s="13"/>
      <c r="D170" s="13"/>
      <c r="E170" s="13"/>
      <c r="F170" s="13"/>
    </row>
    <row r="171" spans="1:6" x14ac:dyDescent="0.3">
      <c r="A171" s="13"/>
      <c r="B171" s="13"/>
      <c r="C171" s="13"/>
      <c r="D171" s="13"/>
      <c r="E171" s="13"/>
      <c r="F171" s="13"/>
    </row>
    <row r="172" spans="1:6" x14ac:dyDescent="0.3">
      <c r="A172" s="13"/>
      <c r="B172" s="13"/>
      <c r="C172" s="13"/>
      <c r="D172" s="13"/>
      <c r="E172" s="13"/>
      <c r="F172" s="13"/>
    </row>
    <row r="173" spans="1:6" x14ac:dyDescent="0.3">
      <c r="A173" s="13"/>
      <c r="B173" s="13"/>
      <c r="C173" s="13"/>
      <c r="D173" s="13"/>
      <c r="E173" s="13"/>
      <c r="F173" s="13"/>
    </row>
    <row r="174" spans="1:6" x14ac:dyDescent="0.3">
      <c r="A174" s="13"/>
      <c r="B174" s="13"/>
      <c r="C174" s="13"/>
      <c r="D174" s="13"/>
      <c r="E174" s="13"/>
      <c r="F174" s="13"/>
    </row>
    <row r="175" spans="1:6" x14ac:dyDescent="0.3">
      <c r="A175" s="13"/>
      <c r="B175" s="13"/>
      <c r="C175" s="13"/>
      <c r="D175" s="13"/>
      <c r="E175" s="13"/>
      <c r="F175" s="13"/>
    </row>
    <row r="176" spans="1:6" x14ac:dyDescent="0.3">
      <c r="A176" s="13"/>
      <c r="B176" s="13"/>
      <c r="C176" s="13"/>
      <c r="D176" s="13"/>
      <c r="E176" s="13"/>
      <c r="F176" s="13"/>
    </row>
    <row r="177" spans="1:6" x14ac:dyDescent="0.3">
      <c r="A177" s="13"/>
      <c r="B177" s="13"/>
      <c r="C177" s="13"/>
      <c r="D177" s="13"/>
      <c r="E177" s="13"/>
      <c r="F177" s="13"/>
    </row>
    <row r="178" spans="1:6" x14ac:dyDescent="0.3">
      <c r="A178" s="13"/>
      <c r="B178" s="13"/>
      <c r="C178" s="13"/>
      <c r="D178" s="13"/>
      <c r="E178" s="13"/>
      <c r="F178" s="13"/>
    </row>
    <row r="179" spans="1:6" x14ac:dyDescent="0.3">
      <c r="A179" s="13"/>
      <c r="B179" s="13"/>
      <c r="C179" s="13"/>
      <c r="D179" s="13"/>
      <c r="E179" s="13"/>
      <c r="F179" s="13"/>
    </row>
    <row r="180" spans="1:6" x14ac:dyDescent="0.3">
      <c r="A180" s="13"/>
      <c r="B180" s="13"/>
      <c r="C180" s="13"/>
      <c r="D180" s="13"/>
      <c r="E180" s="13"/>
      <c r="F180" s="13"/>
    </row>
    <row r="181" spans="1:6" x14ac:dyDescent="0.3">
      <c r="A181" s="13"/>
      <c r="B181" s="13"/>
      <c r="C181" s="13"/>
      <c r="D181" s="13"/>
      <c r="E181" s="13"/>
      <c r="F181" s="13"/>
    </row>
    <row r="182" spans="1:6" x14ac:dyDescent="0.3">
      <c r="A182" s="13"/>
      <c r="B182" s="13"/>
      <c r="C182" s="13"/>
      <c r="D182" s="13"/>
      <c r="E182" s="13"/>
      <c r="F182" s="13"/>
    </row>
    <row r="183" spans="1:6" x14ac:dyDescent="0.3">
      <c r="A183" s="13"/>
      <c r="B183" s="13"/>
      <c r="C183" s="13"/>
      <c r="D183" s="13"/>
      <c r="E183" s="13"/>
      <c r="F183" s="13"/>
    </row>
    <row r="184" spans="1:6" x14ac:dyDescent="0.3">
      <c r="A184" s="13"/>
      <c r="B184" s="13"/>
      <c r="C184" s="13"/>
      <c r="D184" s="13"/>
      <c r="E184" s="13"/>
      <c r="F184" s="13"/>
    </row>
    <row r="185" spans="1:6" x14ac:dyDescent="0.3">
      <c r="A185" s="13"/>
      <c r="B185" s="13"/>
      <c r="C185" s="13"/>
      <c r="D185" s="13"/>
      <c r="E185" s="13"/>
      <c r="F185" s="13"/>
    </row>
    <row r="186" spans="1:6" x14ac:dyDescent="0.3">
      <c r="A186" s="13"/>
      <c r="B186" s="13"/>
      <c r="C186" s="13"/>
      <c r="D186" s="13"/>
      <c r="E186" s="13"/>
      <c r="F186" s="13"/>
    </row>
    <row r="187" spans="1:6" x14ac:dyDescent="0.3">
      <c r="A187" s="13"/>
      <c r="B187" s="13"/>
      <c r="C187" s="13"/>
      <c r="D187" s="13"/>
      <c r="E187" s="13"/>
      <c r="F187" s="13"/>
    </row>
    <row r="188" spans="1:6" x14ac:dyDescent="0.3">
      <c r="A188" s="13"/>
      <c r="B188" s="13"/>
      <c r="C188" s="13"/>
      <c r="D188" s="13"/>
      <c r="E188" s="13"/>
      <c r="F188" s="13"/>
    </row>
    <row r="189" spans="1:6" x14ac:dyDescent="0.3">
      <c r="A189" s="13"/>
      <c r="B189" s="13"/>
      <c r="C189" s="13"/>
      <c r="D189" s="13"/>
      <c r="E189" s="13"/>
      <c r="F189" s="13"/>
    </row>
    <row r="190" spans="1:6" x14ac:dyDescent="0.3">
      <c r="A190" s="13"/>
      <c r="B190" s="13"/>
      <c r="C190" s="13"/>
      <c r="D190" s="13"/>
      <c r="E190" s="13"/>
      <c r="F190" s="13"/>
    </row>
    <row r="191" spans="1:6" x14ac:dyDescent="0.3">
      <c r="A191" s="13"/>
      <c r="B191" s="13"/>
      <c r="C191" s="13"/>
      <c r="D191" s="13"/>
      <c r="E191" s="13"/>
      <c r="F191" s="13"/>
    </row>
    <row r="192" spans="1:6" x14ac:dyDescent="0.3">
      <c r="A192" s="13"/>
      <c r="B192" s="13"/>
      <c r="C192" s="13"/>
      <c r="D192" s="13"/>
      <c r="E192" s="13"/>
      <c r="F192" s="13"/>
    </row>
    <row r="193" spans="1:6" x14ac:dyDescent="0.3">
      <c r="A193" s="13"/>
      <c r="B193" s="13"/>
      <c r="C193" s="13"/>
      <c r="D193" s="13"/>
      <c r="E193" s="13"/>
      <c r="F193" s="13"/>
    </row>
    <row r="194" spans="1:6" x14ac:dyDescent="0.3">
      <c r="A194" s="13"/>
      <c r="B194" s="13"/>
      <c r="C194" s="13"/>
      <c r="D194" s="13"/>
      <c r="E194" s="13"/>
      <c r="F194" s="13"/>
    </row>
    <row r="195" spans="1:6" x14ac:dyDescent="0.3">
      <c r="A195" s="13"/>
      <c r="B195" s="13"/>
      <c r="C195" s="13"/>
      <c r="D195" s="13"/>
      <c r="E195" s="13"/>
      <c r="F195" s="13"/>
    </row>
    <row r="196" spans="1:6" x14ac:dyDescent="0.3">
      <c r="A196" s="13"/>
      <c r="B196" s="13"/>
      <c r="C196" s="13"/>
      <c r="D196" s="13"/>
      <c r="E196" s="13"/>
      <c r="F196" s="13"/>
    </row>
    <row r="197" spans="1:6" x14ac:dyDescent="0.3">
      <c r="A197" s="13"/>
      <c r="B197" s="13"/>
      <c r="C197" s="13"/>
      <c r="D197" s="13"/>
      <c r="E197" s="13"/>
      <c r="F197" s="13"/>
    </row>
    <row r="198" spans="1:6" x14ac:dyDescent="0.3">
      <c r="A198" s="13"/>
      <c r="B198" s="13"/>
      <c r="C198" s="13"/>
      <c r="D198" s="13"/>
      <c r="E198" s="13"/>
      <c r="F198" s="13"/>
    </row>
    <row r="199" spans="1:6" x14ac:dyDescent="0.3">
      <c r="A199" s="13"/>
      <c r="B199" s="13"/>
      <c r="C199" s="13"/>
      <c r="D199" s="13"/>
      <c r="E199" s="13"/>
      <c r="F199" s="13"/>
    </row>
    <row r="200" spans="1:6" x14ac:dyDescent="0.3">
      <c r="A200" s="13"/>
      <c r="B200" s="13"/>
      <c r="C200" s="13"/>
      <c r="D200" s="13"/>
      <c r="E200" s="13"/>
      <c r="F200" s="13"/>
    </row>
    <row r="201" spans="1:6" x14ac:dyDescent="0.3">
      <c r="A201" s="13"/>
      <c r="B201" s="13"/>
      <c r="C201" s="13"/>
      <c r="D201" s="13"/>
      <c r="E201" s="13"/>
      <c r="F201" s="13"/>
    </row>
    <row r="202" spans="1:6" x14ac:dyDescent="0.3">
      <c r="A202" s="13"/>
      <c r="B202" s="13"/>
      <c r="C202" s="13"/>
      <c r="D202" s="13"/>
      <c r="E202" s="13"/>
      <c r="F202" s="13"/>
    </row>
    <row r="203" spans="1:6" x14ac:dyDescent="0.3">
      <c r="A203" s="13"/>
      <c r="B203" s="13"/>
      <c r="C203" s="13"/>
      <c r="D203" s="13"/>
      <c r="E203" s="13"/>
      <c r="F203" s="13"/>
    </row>
  </sheetData>
  <pageMargins left="0.4" right="0.4" top="1" bottom="1" header="0.5" footer="0.5"/>
  <pageSetup paperSize="9" fitToHeight="0"/>
  <headerFooter>
    <oddFooter>&amp;C&amp;8 Toolkit by GroupChatOn  ·  toolkit.groupchaton.com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300-000000000000}">
          <x14:formula1>
            <xm:f>Lists!$C$1:$C$37</xm:f>
          </x14:formula1>
          <xm:sqref>D4:D203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303"/>
  <sheetViews>
    <sheetView showGridLines="0" workbookViewId="0">
      <pane ySplit="3" topLeftCell="A4" activePane="bottomLeft" state="frozen"/>
      <selection pane="bottomLeft"/>
    </sheetView>
  </sheetViews>
  <sheetFormatPr defaultRowHeight="14.4" x14ac:dyDescent="0.3"/>
  <cols>
    <col min="1" max="1" width="30" customWidth="1"/>
    <col min="2" max="2" width="12" customWidth="1"/>
    <col min="3" max="3" width="8" customWidth="1"/>
    <col min="4" max="4" width="12" customWidth="1"/>
    <col min="5" max="5" width="8" customWidth="1"/>
  </cols>
  <sheetData>
    <row r="1" spans="1:5" ht="25.95" customHeight="1" x14ac:dyDescent="0.4">
      <c r="A1" s="1" t="s">
        <v>86</v>
      </c>
    </row>
    <row r="2" spans="1:5" x14ac:dyDescent="0.3">
      <c r="A2" s="2" t="s">
        <v>87</v>
      </c>
    </row>
    <row r="3" spans="1:5" ht="31.95" customHeight="1" x14ac:dyDescent="0.3">
      <c r="A3" s="14" t="s">
        <v>36</v>
      </c>
      <c r="B3" s="14" t="s">
        <v>88</v>
      </c>
      <c r="C3" s="14" t="s">
        <v>39</v>
      </c>
      <c r="D3" s="14" t="s">
        <v>89</v>
      </c>
      <c r="E3" s="14" t="s">
        <v>43</v>
      </c>
    </row>
    <row r="4" spans="1:5" x14ac:dyDescent="0.3">
      <c r="A4" s="13" t="s">
        <v>46</v>
      </c>
      <c r="B4" s="13" t="s">
        <v>90</v>
      </c>
      <c r="C4" s="13" t="s">
        <v>91</v>
      </c>
      <c r="D4" s="20">
        <v>260</v>
      </c>
      <c r="E4" s="13">
        <v>18</v>
      </c>
    </row>
    <row r="5" spans="1:5" x14ac:dyDescent="0.3">
      <c r="A5" s="13" t="s">
        <v>92</v>
      </c>
      <c r="B5" s="13" t="s">
        <v>93</v>
      </c>
      <c r="C5" s="13" t="s">
        <v>94</v>
      </c>
      <c r="D5" s="20">
        <v>90</v>
      </c>
      <c r="E5" s="13">
        <v>18</v>
      </c>
    </row>
    <row r="6" spans="1:5" x14ac:dyDescent="0.3">
      <c r="A6" s="13" t="s">
        <v>45</v>
      </c>
      <c r="B6" s="13" t="s">
        <v>95</v>
      </c>
      <c r="C6" s="13" t="s">
        <v>96</v>
      </c>
      <c r="D6" s="20">
        <v>1850</v>
      </c>
      <c r="E6" s="13">
        <v>18</v>
      </c>
    </row>
    <row r="7" spans="1:5" x14ac:dyDescent="0.3">
      <c r="A7" s="13" t="s">
        <v>97</v>
      </c>
      <c r="B7" s="13" t="s">
        <v>98</v>
      </c>
      <c r="C7" s="13" t="s">
        <v>99</v>
      </c>
      <c r="D7" s="20">
        <v>4500</v>
      </c>
      <c r="E7" s="13">
        <v>18</v>
      </c>
    </row>
    <row r="8" spans="1:5" x14ac:dyDescent="0.3">
      <c r="A8" s="13" t="s">
        <v>100</v>
      </c>
      <c r="B8" s="13" t="s">
        <v>101</v>
      </c>
      <c r="C8" s="13" t="s">
        <v>102</v>
      </c>
      <c r="D8" s="20">
        <v>480</v>
      </c>
      <c r="E8" s="13">
        <v>5</v>
      </c>
    </row>
    <row r="9" spans="1:5" x14ac:dyDescent="0.3">
      <c r="A9" s="13"/>
      <c r="B9" s="13"/>
      <c r="C9" s="13"/>
      <c r="D9" s="20"/>
      <c r="E9" s="13"/>
    </row>
    <row r="10" spans="1:5" x14ac:dyDescent="0.3">
      <c r="A10" s="13"/>
      <c r="B10" s="13"/>
      <c r="C10" s="13"/>
      <c r="D10" s="20"/>
      <c r="E10" s="13"/>
    </row>
    <row r="11" spans="1:5" x14ac:dyDescent="0.3">
      <c r="A11" s="13"/>
      <c r="B11" s="13"/>
      <c r="C11" s="13"/>
      <c r="D11" s="20"/>
      <c r="E11" s="13"/>
    </row>
    <row r="12" spans="1:5" x14ac:dyDescent="0.3">
      <c r="A12" s="13"/>
      <c r="B12" s="13"/>
      <c r="C12" s="13"/>
      <c r="D12" s="20"/>
      <c r="E12" s="13"/>
    </row>
    <row r="13" spans="1:5" x14ac:dyDescent="0.3">
      <c r="A13" s="13"/>
      <c r="B13" s="13"/>
      <c r="C13" s="13"/>
      <c r="D13" s="20"/>
      <c r="E13" s="13"/>
    </row>
    <row r="14" spans="1:5" x14ac:dyDescent="0.3">
      <c r="A14" s="13"/>
      <c r="B14" s="13"/>
      <c r="C14" s="13"/>
      <c r="D14" s="20"/>
      <c r="E14" s="13"/>
    </row>
    <row r="15" spans="1:5" x14ac:dyDescent="0.3">
      <c r="A15" s="13"/>
      <c r="B15" s="13"/>
      <c r="C15" s="13"/>
      <c r="D15" s="20"/>
      <c r="E15" s="13"/>
    </row>
    <row r="16" spans="1:5" x14ac:dyDescent="0.3">
      <c r="A16" s="13"/>
      <c r="B16" s="13"/>
      <c r="C16" s="13"/>
      <c r="D16" s="20"/>
      <c r="E16" s="13"/>
    </row>
    <row r="17" spans="1:5" x14ac:dyDescent="0.3">
      <c r="A17" s="13"/>
      <c r="B17" s="13"/>
      <c r="C17" s="13"/>
      <c r="D17" s="20"/>
      <c r="E17" s="13"/>
    </row>
    <row r="18" spans="1:5" x14ac:dyDescent="0.3">
      <c r="A18" s="13"/>
      <c r="B18" s="13"/>
      <c r="C18" s="13"/>
      <c r="D18" s="20"/>
      <c r="E18" s="13"/>
    </row>
    <row r="19" spans="1:5" x14ac:dyDescent="0.3">
      <c r="A19" s="13"/>
      <c r="B19" s="13"/>
      <c r="C19" s="13"/>
      <c r="D19" s="20"/>
      <c r="E19" s="13"/>
    </row>
    <row r="20" spans="1:5" x14ac:dyDescent="0.3">
      <c r="A20" s="13"/>
      <c r="B20" s="13"/>
      <c r="C20" s="13"/>
      <c r="D20" s="20"/>
      <c r="E20" s="13"/>
    </row>
    <row r="21" spans="1:5" x14ac:dyDescent="0.3">
      <c r="A21" s="13"/>
      <c r="B21" s="13"/>
      <c r="C21" s="13"/>
      <c r="D21" s="20"/>
      <c r="E21" s="13"/>
    </row>
    <row r="22" spans="1:5" x14ac:dyDescent="0.3">
      <c r="A22" s="13"/>
      <c r="B22" s="13"/>
      <c r="C22" s="13"/>
      <c r="D22" s="20"/>
      <c r="E22" s="13"/>
    </row>
    <row r="23" spans="1:5" x14ac:dyDescent="0.3">
      <c r="A23" s="13"/>
      <c r="B23" s="13"/>
      <c r="C23" s="13"/>
      <c r="D23" s="20"/>
      <c r="E23" s="13"/>
    </row>
    <row r="24" spans="1:5" x14ac:dyDescent="0.3">
      <c r="A24" s="13"/>
      <c r="B24" s="13"/>
      <c r="C24" s="13"/>
      <c r="D24" s="20"/>
      <c r="E24" s="13"/>
    </row>
    <row r="25" spans="1:5" x14ac:dyDescent="0.3">
      <c r="A25" s="13"/>
      <c r="B25" s="13"/>
      <c r="C25" s="13"/>
      <c r="D25" s="20"/>
      <c r="E25" s="13"/>
    </row>
    <row r="26" spans="1:5" x14ac:dyDescent="0.3">
      <c r="A26" s="13"/>
      <c r="B26" s="13"/>
      <c r="C26" s="13"/>
      <c r="D26" s="20"/>
      <c r="E26" s="13"/>
    </row>
    <row r="27" spans="1:5" x14ac:dyDescent="0.3">
      <c r="A27" s="13"/>
      <c r="B27" s="13"/>
      <c r="C27" s="13"/>
      <c r="D27" s="20"/>
      <c r="E27" s="13"/>
    </row>
    <row r="28" spans="1:5" x14ac:dyDescent="0.3">
      <c r="A28" s="13"/>
      <c r="B28" s="13"/>
      <c r="C28" s="13"/>
      <c r="D28" s="20"/>
      <c r="E28" s="13"/>
    </row>
    <row r="29" spans="1:5" x14ac:dyDescent="0.3">
      <c r="A29" s="13"/>
      <c r="B29" s="13"/>
      <c r="C29" s="13"/>
      <c r="D29" s="20"/>
      <c r="E29" s="13"/>
    </row>
    <row r="30" spans="1:5" x14ac:dyDescent="0.3">
      <c r="A30" s="13"/>
      <c r="B30" s="13"/>
      <c r="C30" s="13"/>
      <c r="D30" s="20"/>
      <c r="E30" s="13"/>
    </row>
    <row r="31" spans="1:5" x14ac:dyDescent="0.3">
      <c r="A31" s="13"/>
      <c r="B31" s="13"/>
      <c r="C31" s="13"/>
      <c r="D31" s="20"/>
      <c r="E31" s="13"/>
    </row>
    <row r="32" spans="1:5" x14ac:dyDescent="0.3">
      <c r="A32" s="13"/>
      <c r="B32" s="13"/>
      <c r="C32" s="13"/>
      <c r="D32" s="20"/>
      <c r="E32" s="13"/>
    </row>
    <row r="33" spans="1:5" x14ac:dyDescent="0.3">
      <c r="A33" s="13"/>
      <c r="B33" s="13"/>
      <c r="C33" s="13"/>
      <c r="D33" s="20"/>
      <c r="E33" s="13"/>
    </row>
    <row r="34" spans="1:5" x14ac:dyDescent="0.3">
      <c r="A34" s="13"/>
      <c r="B34" s="13"/>
      <c r="C34" s="13"/>
      <c r="D34" s="20"/>
      <c r="E34" s="13"/>
    </row>
    <row r="35" spans="1:5" x14ac:dyDescent="0.3">
      <c r="A35" s="13"/>
      <c r="B35" s="13"/>
      <c r="C35" s="13"/>
      <c r="D35" s="20"/>
      <c r="E35" s="13"/>
    </row>
    <row r="36" spans="1:5" x14ac:dyDescent="0.3">
      <c r="A36" s="13"/>
      <c r="B36" s="13"/>
      <c r="C36" s="13"/>
      <c r="D36" s="20"/>
      <c r="E36" s="13"/>
    </row>
    <row r="37" spans="1:5" x14ac:dyDescent="0.3">
      <c r="A37" s="13"/>
      <c r="B37" s="13"/>
      <c r="C37" s="13"/>
      <c r="D37" s="20"/>
      <c r="E37" s="13"/>
    </row>
    <row r="38" spans="1:5" x14ac:dyDescent="0.3">
      <c r="A38" s="13"/>
      <c r="B38" s="13"/>
      <c r="C38" s="13"/>
      <c r="D38" s="20"/>
      <c r="E38" s="13"/>
    </row>
    <row r="39" spans="1:5" x14ac:dyDescent="0.3">
      <c r="A39" s="13"/>
      <c r="B39" s="13"/>
      <c r="C39" s="13"/>
      <c r="D39" s="20"/>
      <c r="E39" s="13"/>
    </row>
    <row r="40" spans="1:5" x14ac:dyDescent="0.3">
      <c r="A40" s="13"/>
      <c r="B40" s="13"/>
      <c r="C40" s="13"/>
      <c r="D40" s="20"/>
      <c r="E40" s="13"/>
    </row>
    <row r="41" spans="1:5" x14ac:dyDescent="0.3">
      <c r="A41" s="13"/>
      <c r="B41" s="13"/>
      <c r="C41" s="13"/>
      <c r="D41" s="20"/>
      <c r="E41" s="13"/>
    </row>
    <row r="42" spans="1:5" x14ac:dyDescent="0.3">
      <c r="A42" s="13"/>
      <c r="B42" s="13"/>
      <c r="C42" s="13"/>
      <c r="D42" s="20"/>
      <c r="E42" s="13"/>
    </row>
    <row r="43" spans="1:5" x14ac:dyDescent="0.3">
      <c r="A43" s="13"/>
      <c r="B43" s="13"/>
      <c r="C43" s="13"/>
      <c r="D43" s="20"/>
      <c r="E43" s="13"/>
    </row>
    <row r="44" spans="1:5" x14ac:dyDescent="0.3">
      <c r="A44" s="13"/>
      <c r="B44" s="13"/>
      <c r="C44" s="13"/>
      <c r="D44" s="20"/>
      <c r="E44" s="13"/>
    </row>
    <row r="45" spans="1:5" x14ac:dyDescent="0.3">
      <c r="A45" s="13"/>
      <c r="B45" s="13"/>
      <c r="C45" s="13"/>
      <c r="D45" s="20"/>
      <c r="E45" s="13"/>
    </row>
    <row r="46" spans="1:5" x14ac:dyDescent="0.3">
      <c r="A46" s="13"/>
      <c r="B46" s="13"/>
      <c r="C46" s="13"/>
      <c r="D46" s="20"/>
      <c r="E46" s="13"/>
    </row>
    <row r="47" spans="1:5" x14ac:dyDescent="0.3">
      <c r="A47" s="13"/>
      <c r="B47" s="13"/>
      <c r="C47" s="13"/>
      <c r="D47" s="20"/>
      <c r="E47" s="13"/>
    </row>
    <row r="48" spans="1:5" x14ac:dyDescent="0.3">
      <c r="A48" s="13"/>
      <c r="B48" s="13"/>
      <c r="C48" s="13"/>
      <c r="D48" s="20"/>
      <c r="E48" s="13"/>
    </row>
    <row r="49" spans="1:5" x14ac:dyDescent="0.3">
      <c r="A49" s="13"/>
      <c r="B49" s="13"/>
      <c r="C49" s="13"/>
      <c r="D49" s="20"/>
      <c r="E49" s="13"/>
    </row>
    <row r="50" spans="1:5" x14ac:dyDescent="0.3">
      <c r="A50" s="13"/>
      <c r="B50" s="13"/>
      <c r="C50" s="13"/>
      <c r="D50" s="20"/>
      <c r="E50" s="13"/>
    </row>
    <row r="51" spans="1:5" x14ac:dyDescent="0.3">
      <c r="A51" s="13"/>
      <c r="B51" s="13"/>
      <c r="C51" s="13"/>
      <c r="D51" s="20"/>
      <c r="E51" s="13"/>
    </row>
    <row r="52" spans="1:5" x14ac:dyDescent="0.3">
      <c r="A52" s="13"/>
      <c r="B52" s="13"/>
      <c r="C52" s="13"/>
      <c r="D52" s="20"/>
      <c r="E52" s="13"/>
    </row>
    <row r="53" spans="1:5" x14ac:dyDescent="0.3">
      <c r="A53" s="13"/>
      <c r="B53" s="13"/>
      <c r="C53" s="13"/>
      <c r="D53" s="20"/>
      <c r="E53" s="13"/>
    </row>
    <row r="54" spans="1:5" x14ac:dyDescent="0.3">
      <c r="A54" s="13"/>
      <c r="B54" s="13"/>
      <c r="C54" s="13"/>
      <c r="D54" s="20"/>
      <c r="E54" s="13"/>
    </row>
    <row r="55" spans="1:5" x14ac:dyDescent="0.3">
      <c r="A55" s="13"/>
      <c r="B55" s="13"/>
      <c r="C55" s="13"/>
      <c r="D55" s="20"/>
      <c r="E55" s="13"/>
    </row>
    <row r="56" spans="1:5" x14ac:dyDescent="0.3">
      <c r="A56" s="13"/>
      <c r="B56" s="13"/>
      <c r="C56" s="13"/>
      <c r="D56" s="20"/>
      <c r="E56" s="13"/>
    </row>
    <row r="57" spans="1:5" x14ac:dyDescent="0.3">
      <c r="A57" s="13"/>
      <c r="B57" s="13"/>
      <c r="C57" s="13"/>
      <c r="D57" s="20"/>
      <c r="E57" s="13"/>
    </row>
    <row r="58" spans="1:5" x14ac:dyDescent="0.3">
      <c r="A58" s="13"/>
      <c r="B58" s="13"/>
      <c r="C58" s="13"/>
      <c r="D58" s="20"/>
      <c r="E58" s="13"/>
    </row>
    <row r="59" spans="1:5" x14ac:dyDescent="0.3">
      <c r="A59" s="13"/>
      <c r="B59" s="13"/>
      <c r="C59" s="13"/>
      <c r="D59" s="20"/>
      <c r="E59" s="13"/>
    </row>
    <row r="60" spans="1:5" x14ac:dyDescent="0.3">
      <c r="A60" s="13"/>
      <c r="B60" s="13"/>
      <c r="C60" s="13"/>
      <c r="D60" s="20"/>
      <c r="E60" s="13"/>
    </row>
    <row r="61" spans="1:5" x14ac:dyDescent="0.3">
      <c r="A61" s="13"/>
      <c r="B61" s="13"/>
      <c r="C61" s="13"/>
      <c r="D61" s="20"/>
      <c r="E61" s="13"/>
    </row>
    <row r="62" spans="1:5" x14ac:dyDescent="0.3">
      <c r="A62" s="13"/>
      <c r="B62" s="13"/>
      <c r="C62" s="13"/>
      <c r="D62" s="20"/>
      <c r="E62" s="13"/>
    </row>
    <row r="63" spans="1:5" x14ac:dyDescent="0.3">
      <c r="A63" s="13"/>
      <c r="B63" s="13"/>
      <c r="C63" s="13"/>
      <c r="D63" s="20"/>
      <c r="E63" s="13"/>
    </row>
    <row r="64" spans="1:5" x14ac:dyDescent="0.3">
      <c r="A64" s="13"/>
      <c r="B64" s="13"/>
      <c r="C64" s="13"/>
      <c r="D64" s="20"/>
      <c r="E64" s="13"/>
    </row>
    <row r="65" spans="1:5" x14ac:dyDescent="0.3">
      <c r="A65" s="13"/>
      <c r="B65" s="13"/>
      <c r="C65" s="13"/>
      <c r="D65" s="20"/>
      <c r="E65" s="13"/>
    </row>
    <row r="66" spans="1:5" x14ac:dyDescent="0.3">
      <c r="A66" s="13"/>
      <c r="B66" s="13"/>
      <c r="C66" s="13"/>
      <c r="D66" s="20"/>
      <c r="E66" s="13"/>
    </row>
    <row r="67" spans="1:5" x14ac:dyDescent="0.3">
      <c r="A67" s="13"/>
      <c r="B67" s="13"/>
      <c r="C67" s="13"/>
      <c r="D67" s="20"/>
      <c r="E67" s="13"/>
    </row>
    <row r="68" spans="1:5" x14ac:dyDescent="0.3">
      <c r="A68" s="13"/>
      <c r="B68" s="13"/>
      <c r="C68" s="13"/>
      <c r="D68" s="20"/>
      <c r="E68" s="13"/>
    </row>
    <row r="69" spans="1:5" x14ac:dyDescent="0.3">
      <c r="A69" s="13"/>
      <c r="B69" s="13"/>
      <c r="C69" s="13"/>
      <c r="D69" s="20"/>
      <c r="E69" s="13"/>
    </row>
    <row r="70" spans="1:5" x14ac:dyDescent="0.3">
      <c r="A70" s="13"/>
      <c r="B70" s="13"/>
      <c r="C70" s="13"/>
      <c r="D70" s="20"/>
      <c r="E70" s="13"/>
    </row>
    <row r="71" spans="1:5" x14ac:dyDescent="0.3">
      <c r="A71" s="13"/>
      <c r="B71" s="13"/>
      <c r="C71" s="13"/>
      <c r="D71" s="20"/>
      <c r="E71" s="13"/>
    </row>
    <row r="72" spans="1:5" x14ac:dyDescent="0.3">
      <c r="A72" s="13"/>
      <c r="B72" s="13"/>
      <c r="C72" s="13"/>
      <c r="D72" s="20"/>
      <c r="E72" s="13"/>
    </row>
    <row r="73" spans="1:5" x14ac:dyDescent="0.3">
      <c r="A73" s="13"/>
      <c r="B73" s="13"/>
      <c r="C73" s="13"/>
      <c r="D73" s="20"/>
      <c r="E73" s="13"/>
    </row>
    <row r="74" spans="1:5" x14ac:dyDescent="0.3">
      <c r="A74" s="13"/>
      <c r="B74" s="13"/>
      <c r="C74" s="13"/>
      <c r="D74" s="20"/>
      <c r="E74" s="13"/>
    </row>
    <row r="75" spans="1:5" x14ac:dyDescent="0.3">
      <c r="A75" s="13"/>
      <c r="B75" s="13"/>
      <c r="C75" s="13"/>
      <c r="D75" s="20"/>
      <c r="E75" s="13"/>
    </row>
    <row r="76" spans="1:5" x14ac:dyDescent="0.3">
      <c r="A76" s="13"/>
      <c r="B76" s="13"/>
      <c r="C76" s="13"/>
      <c r="D76" s="20"/>
      <c r="E76" s="13"/>
    </row>
    <row r="77" spans="1:5" x14ac:dyDescent="0.3">
      <c r="A77" s="13"/>
      <c r="B77" s="13"/>
      <c r="C77" s="13"/>
      <c r="D77" s="20"/>
      <c r="E77" s="13"/>
    </row>
    <row r="78" spans="1:5" x14ac:dyDescent="0.3">
      <c r="A78" s="13"/>
      <c r="B78" s="13"/>
      <c r="C78" s="13"/>
      <c r="D78" s="20"/>
      <c r="E78" s="13"/>
    </row>
    <row r="79" spans="1:5" x14ac:dyDescent="0.3">
      <c r="A79" s="13"/>
      <c r="B79" s="13"/>
      <c r="C79" s="13"/>
      <c r="D79" s="20"/>
      <c r="E79" s="13"/>
    </row>
    <row r="80" spans="1:5" x14ac:dyDescent="0.3">
      <c r="A80" s="13"/>
      <c r="B80" s="13"/>
      <c r="C80" s="13"/>
      <c r="D80" s="20"/>
      <c r="E80" s="13"/>
    </row>
    <row r="81" spans="1:5" x14ac:dyDescent="0.3">
      <c r="A81" s="13"/>
      <c r="B81" s="13"/>
      <c r="C81" s="13"/>
      <c r="D81" s="20"/>
      <c r="E81" s="13"/>
    </row>
    <row r="82" spans="1:5" x14ac:dyDescent="0.3">
      <c r="A82" s="13"/>
      <c r="B82" s="13"/>
      <c r="C82" s="13"/>
      <c r="D82" s="20"/>
      <c r="E82" s="13"/>
    </row>
    <row r="83" spans="1:5" x14ac:dyDescent="0.3">
      <c r="A83" s="13"/>
      <c r="B83" s="13"/>
      <c r="C83" s="13"/>
      <c r="D83" s="20"/>
      <c r="E83" s="13"/>
    </row>
    <row r="84" spans="1:5" x14ac:dyDescent="0.3">
      <c r="A84" s="13"/>
      <c r="B84" s="13"/>
      <c r="C84" s="13"/>
      <c r="D84" s="20"/>
      <c r="E84" s="13"/>
    </row>
    <row r="85" spans="1:5" x14ac:dyDescent="0.3">
      <c r="A85" s="13"/>
      <c r="B85" s="13"/>
      <c r="C85" s="13"/>
      <c r="D85" s="20"/>
      <c r="E85" s="13"/>
    </row>
    <row r="86" spans="1:5" x14ac:dyDescent="0.3">
      <c r="A86" s="13"/>
      <c r="B86" s="13"/>
      <c r="C86" s="13"/>
      <c r="D86" s="20"/>
      <c r="E86" s="13"/>
    </row>
    <row r="87" spans="1:5" x14ac:dyDescent="0.3">
      <c r="A87" s="13"/>
      <c r="B87" s="13"/>
      <c r="C87" s="13"/>
      <c r="D87" s="20"/>
      <c r="E87" s="13"/>
    </row>
    <row r="88" spans="1:5" x14ac:dyDescent="0.3">
      <c r="A88" s="13"/>
      <c r="B88" s="13"/>
      <c r="C88" s="13"/>
      <c r="D88" s="20"/>
      <c r="E88" s="13"/>
    </row>
    <row r="89" spans="1:5" x14ac:dyDescent="0.3">
      <c r="A89" s="13"/>
      <c r="B89" s="13"/>
      <c r="C89" s="13"/>
      <c r="D89" s="20"/>
      <c r="E89" s="13"/>
    </row>
    <row r="90" spans="1:5" x14ac:dyDescent="0.3">
      <c r="A90" s="13"/>
      <c r="B90" s="13"/>
      <c r="C90" s="13"/>
      <c r="D90" s="20"/>
      <c r="E90" s="13"/>
    </row>
    <row r="91" spans="1:5" x14ac:dyDescent="0.3">
      <c r="A91" s="13"/>
      <c r="B91" s="13"/>
      <c r="C91" s="13"/>
      <c r="D91" s="20"/>
      <c r="E91" s="13"/>
    </row>
    <row r="92" spans="1:5" x14ac:dyDescent="0.3">
      <c r="A92" s="13"/>
      <c r="B92" s="13"/>
      <c r="C92" s="13"/>
      <c r="D92" s="20"/>
      <c r="E92" s="13"/>
    </row>
    <row r="93" spans="1:5" x14ac:dyDescent="0.3">
      <c r="A93" s="13"/>
      <c r="B93" s="13"/>
      <c r="C93" s="13"/>
      <c r="D93" s="20"/>
      <c r="E93" s="13"/>
    </row>
    <row r="94" spans="1:5" x14ac:dyDescent="0.3">
      <c r="A94" s="13"/>
      <c r="B94" s="13"/>
      <c r="C94" s="13"/>
      <c r="D94" s="20"/>
      <c r="E94" s="13"/>
    </row>
    <row r="95" spans="1:5" x14ac:dyDescent="0.3">
      <c r="A95" s="13"/>
      <c r="B95" s="13"/>
      <c r="C95" s="13"/>
      <c r="D95" s="20"/>
      <c r="E95" s="13"/>
    </row>
    <row r="96" spans="1:5" x14ac:dyDescent="0.3">
      <c r="A96" s="13"/>
      <c r="B96" s="13"/>
      <c r="C96" s="13"/>
      <c r="D96" s="20"/>
      <c r="E96" s="13"/>
    </row>
    <row r="97" spans="1:5" x14ac:dyDescent="0.3">
      <c r="A97" s="13"/>
      <c r="B97" s="13"/>
      <c r="C97" s="13"/>
      <c r="D97" s="20"/>
      <c r="E97" s="13"/>
    </row>
    <row r="98" spans="1:5" x14ac:dyDescent="0.3">
      <c r="A98" s="13"/>
      <c r="B98" s="13"/>
      <c r="C98" s="13"/>
      <c r="D98" s="20"/>
      <c r="E98" s="13"/>
    </row>
    <row r="99" spans="1:5" x14ac:dyDescent="0.3">
      <c r="A99" s="13"/>
      <c r="B99" s="13"/>
      <c r="C99" s="13"/>
      <c r="D99" s="20"/>
      <c r="E99" s="13"/>
    </row>
    <row r="100" spans="1:5" x14ac:dyDescent="0.3">
      <c r="A100" s="13"/>
      <c r="B100" s="13"/>
      <c r="C100" s="13"/>
      <c r="D100" s="20"/>
      <c r="E100" s="13"/>
    </row>
    <row r="101" spans="1:5" x14ac:dyDescent="0.3">
      <c r="A101" s="13"/>
      <c r="B101" s="13"/>
      <c r="C101" s="13"/>
      <c r="D101" s="20"/>
      <c r="E101" s="13"/>
    </row>
    <row r="102" spans="1:5" x14ac:dyDescent="0.3">
      <c r="A102" s="13"/>
      <c r="B102" s="13"/>
      <c r="C102" s="13"/>
      <c r="D102" s="20"/>
      <c r="E102" s="13"/>
    </row>
    <row r="103" spans="1:5" x14ac:dyDescent="0.3">
      <c r="A103" s="13"/>
      <c r="B103" s="13"/>
      <c r="C103" s="13"/>
      <c r="D103" s="20"/>
      <c r="E103" s="13"/>
    </row>
    <row r="104" spans="1:5" x14ac:dyDescent="0.3">
      <c r="A104" s="13"/>
      <c r="B104" s="13"/>
      <c r="C104" s="13"/>
      <c r="D104" s="20"/>
      <c r="E104" s="13"/>
    </row>
    <row r="105" spans="1:5" x14ac:dyDescent="0.3">
      <c r="A105" s="13"/>
      <c r="B105" s="13"/>
      <c r="C105" s="13"/>
      <c r="D105" s="20"/>
      <c r="E105" s="13"/>
    </row>
    <row r="106" spans="1:5" x14ac:dyDescent="0.3">
      <c r="A106" s="13"/>
      <c r="B106" s="13"/>
      <c r="C106" s="13"/>
      <c r="D106" s="20"/>
      <c r="E106" s="13"/>
    </row>
    <row r="107" spans="1:5" x14ac:dyDescent="0.3">
      <c r="A107" s="13"/>
      <c r="B107" s="13"/>
      <c r="C107" s="13"/>
      <c r="D107" s="20"/>
      <c r="E107" s="13"/>
    </row>
    <row r="108" spans="1:5" x14ac:dyDescent="0.3">
      <c r="A108" s="13"/>
      <c r="B108" s="13"/>
      <c r="C108" s="13"/>
      <c r="D108" s="20"/>
      <c r="E108" s="13"/>
    </row>
    <row r="109" spans="1:5" x14ac:dyDescent="0.3">
      <c r="A109" s="13"/>
      <c r="B109" s="13"/>
      <c r="C109" s="13"/>
      <c r="D109" s="20"/>
      <c r="E109" s="13"/>
    </row>
    <row r="110" spans="1:5" x14ac:dyDescent="0.3">
      <c r="A110" s="13"/>
      <c r="B110" s="13"/>
      <c r="C110" s="13"/>
      <c r="D110" s="20"/>
      <c r="E110" s="13"/>
    </row>
    <row r="111" spans="1:5" x14ac:dyDescent="0.3">
      <c r="A111" s="13"/>
      <c r="B111" s="13"/>
      <c r="C111" s="13"/>
      <c r="D111" s="20"/>
      <c r="E111" s="13"/>
    </row>
    <row r="112" spans="1:5" x14ac:dyDescent="0.3">
      <c r="A112" s="13"/>
      <c r="B112" s="13"/>
      <c r="C112" s="13"/>
      <c r="D112" s="20"/>
      <c r="E112" s="13"/>
    </row>
    <row r="113" spans="1:5" x14ac:dyDescent="0.3">
      <c r="A113" s="13"/>
      <c r="B113" s="13"/>
      <c r="C113" s="13"/>
      <c r="D113" s="20"/>
      <c r="E113" s="13"/>
    </row>
    <row r="114" spans="1:5" x14ac:dyDescent="0.3">
      <c r="A114" s="13"/>
      <c r="B114" s="13"/>
      <c r="C114" s="13"/>
      <c r="D114" s="20"/>
      <c r="E114" s="13"/>
    </row>
    <row r="115" spans="1:5" x14ac:dyDescent="0.3">
      <c r="A115" s="13"/>
      <c r="B115" s="13"/>
      <c r="C115" s="13"/>
      <c r="D115" s="20"/>
      <c r="E115" s="13"/>
    </row>
    <row r="116" spans="1:5" x14ac:dyDescent="0.3">
      <c r="A116" s="13"/>
      <c r="B116" s="13"/>
      <c r="C116" s="13"/>
      <c r="D116" s="20"/>
      <c r="E116" s="13"/>
    </row>
    <row r="117" spans="1:5" x14ac:dyDescent="0.3">
      <c r="A117" s="13"/>
      <c r="B117" s="13"/>
      <c r="C117" s="13"/>
      <c r="D117" s="20"/>
      <c r="E117" s="13"/>
    </row>
    <row r="118" spans="1:5" x14ac:dyDescent="0.3">
      <c r="A118" s="13"/>
      <c r="B118" s="13"/>
      <c r="C118" s="13"/>
      <c r="D118" s="20"/>
      <c r="E118" s="13"/>
    </row>
    <row r="119" spans="1:5" x14ac:dyDescent="0.3">
      <c r="A119" s="13"/>
      <c r="B119" s="13"/>
      <c r="C119" s="13"/>
      <c r="D119" s="20"/>
      <c r="E119" s="13"/>
    </row>
    <row r="120" spans="1:5" x14ac:dyDescent="0.3">
      <c r="A120" s="13"/>
      <c r="B120" s="13"/>
      <c r="C120" s="13"/>
      <c r="D120" s="20"/>
      <c r="E120" s="13"/>
    </row>
    <row r="121" spans="1:5" x14ac:dyDescent="0.3">
      <c r="A121" s="13"/>
      <c r="B121" s="13"/>
      <c r="C121" s="13"/>
      <c r="D121" s="20"/>
      <c r="E121" s="13"/>
    </row>
    <row r="122" spans="1:5" x14ac:dyDescent="0.3">
      <c r="A122" s="13"/>
      <c r="B122" s="13"/>
      <c r="C122" s="13"/>
      <c r="D122" s="20"/>
      <c r="E122" s="13"/>
    </row>
    <row r="123" spans="1:5" x14ac:dyDescent="0.3">
      <c r="A123" s="13"/>
      <c r="B123" s="13"/>
      <c r="C123" s="13"/>
      <c r="D123" s="20"/>
      <c r="E123" s="13"/>
    </row>
    <row r="124" spans="1:5" x14ac:dyDescent="0.3">
      <c r="A124" s="13"/>
      <c r="B124" s="13"/>
      <c r="C124" s="13"/>
      <c r="D124" s="20"/>
      <c r="E124" s="13"/>
    </row>
    <row r="125" spans="1:5" x14ac:dyDescent="0.3">
      <c r="A125" s="13"/>
      <c r="B125" s="13"/>
      <c r="C125" s="13"/>
      <c r="D125" s="20"/>
      <c r="E125" s="13"/>
    </row>
    <row r="126" spans="1:5" x14ac:dyDescent="0.3">
      <c r="A126" s="13"/>
      <c r="B126" s="13"/>
      <c r="C126" s="13"/>
      <c r="D126" s="20"/>
      <c r="E126" s="13"/>
    </row>
    <row r="127" spans="1:5" x14ac:dyDescent="0.3">
      <c r="A127" s="13"/>
      <c r="B127" s="13"/>
      <c r="C127" s="13"/>
      <c r="D127" s="20"/>
      <c r="E127" s="13"/>
    </row>
    <row r="128" spans="1:5" x14ac:dyDescent="0.3">
      <c r="A128" s="13"/>
      <c r="B128" s="13"/>
      <c r="C128" s="13"/>
      <c r="D128" s="20"/>
      <c r="E128" s="13"/>
    </row>
    <row r="129" spans="1:5" x14ac:dyDescent="0.3">
      <c r="A129" s="13"/>
      <c r="B129" s="13"/>
      <c r="C129" s="13"/>
      <c r="D129" s="20"/>
      <c r="E129" s="13"/>
    </row>
    <row r="130" spans="1:5" x14ac:dyDescent="0.3">
      <c r="A130" s="13"/>
      <c r="B130" s="13"/>
      <c r="C130" s="13"/>
      <c r="D130" s="20"/>
      <c r="E130" s="13"/>
    </row>
    <row r="131" spans="1:5" x14ac:dyDescent="0.3">
      <c r="A131" s="13"/>
      <c r="B131" s="13"/>
      <c r="C131" s="13"/>
      <c r="D131" s="20"/>
      <c r="E131" s="13"/>
    </row>
    <row r="132" spans="1:5" x14ac:dyDescent="0.3">
      <c r="A132" s="13"/>
      <c r="B132" s="13"/>
      <c r="C132" s="13"/>
      <c r="D132" s="20"/>
      <c r="E132" s="13"/>
    </row>
    <row r="133" spans="1:5" x14ac:dyDescent="0.3">
      <c r="A133" s="13"/>
      <c r="B133" s="13"/>
      <c r="C133" s="13"/>
      <c r="D133" s="20"/>
      <c r="E133" s="13"/>
    </row>
    <row r="134" spans="1:5" x14ac:dyDescent="0.3">
      <c r="A134" s="13"/>
      <c r="B134" s="13"/>
      <c r="C134" s="13"/>
      <c r="D134" s="20"/>
      <c r="E134" s="13"/>
    </row>
    <row r="135" spans="1:5" x14ac:dyDescent="0.3">
      <c r="A135" s="13"/>
      <c r="B135" s="13"/>
      <c r="C135" s="13"/>
      <c r="D135" s="20"/>
      <c r="E135" s="13"/>
    </row>
    <row r="136" spans="1:5" x14ac:dyDescent="0.3">
      <c r="A136" s="13"/>
      <c r="B136" s="13"/>
      <c r="C136" s="13"/>
      <c r="D136" s="20"/>
      <c r="E136" s="13"/>
    </row>
    <row r="137" spans="1:5" x14ac:dyDescent="0.3">
      <c r="A137" s="13"/>
      <c r="B137" s="13"/>
      <c r="C137" s="13"/>
      <c r="D137" s="20"/>
      <c r="E137" s="13"/>
    </row>
    <row r="138" spans="1:5" x14ac:dyDescent="0.3">
      <c r="A138" s="13"/>
      <c r="B138" s="13"/>
      <c r="C138" s="13"/>
      <c r="D138" s="20"/>
      <c r="E138" s="13"/>
    </row>
    <row r="139" spans="1:5" x14ac:dyDescent="0.3">
      <c r="A139" s="13"/>
      <c r="B139" s="13"/>
      <c r="C139" s="13"/>
      <c r="D139" s="20"/>
      <c r="E139" s="13"/>
    </row>
    <row r="140" spans="1:5" x14ac:dyDescent="0.3">
      <c r="A140" s="13"/>
      <c r="B140" s="13"/>
      <c r="C140" s="13"/>
      <c r="D140" s="20"/>
      <c r="E140" s="13"/>
    </row>
    <row r="141" spans="1:5" x14ac:dyDescent="0.3">
      <c r="A141" s="13"/>
      <c r="B141" s="13"/>
      <c r="C141" s="13"/>
      <c r="D141" s="20"/>
      <c r="E141" s="13"/>
    </row>
    <row r="142" spans="1:5" x14ac:dyDescent="0.3">
      <c r="A142" s="13"/>
      <c r="B142" s="13"/>
      <c r="C142" s="13"/>
      <c r="D142" s="20"/>
      <c r="E142" s="13"/>
    </row>
    <row r="143" spans="1:5" x14ac:dyDescent="0.3">
      <c r="A143" s="13"/>
      <c r="B143" s="13"/>
      <c r="C143" s="13"/>
      <c r="D143" s="20"/>
      <c r="E143" s="13"/>
    </row>
    <row r="144" spans="1:5" x14ac:dyDescent="0.3">
      <c r="A144" s="13"/>
      <c r="B144" s="13"/>
      <c r="C144" s="13"/>
      <c r="D144" s="20"/>
      <c r="E144" s="13"/>
    </row>
    <row r="145" spans="1:5" x14ac:dyDescent="0.3">
      <c r="A145" s="13"/>
      <c r="B145" s="13"/>
      <c r="C145" s="13"/>
      <c r="D145" s="20"/>
      <c r="E145" s="13"/>
    </row>
    <row r="146" spans="1:5" x14ac:dyDescent="0.3">
      <c r="A146" s="13"/>
      <c r="B146" s="13"/>
      <c r="C146" s="13"/>
      <c r="D146" s="20"/>
      <c r="E146" s="13"/>
    </row>
    <row r="147" spans="1:5" x14ac:dyDescent="0.3">
      <c r="A147" s="13"/>
      <c r="B147" s="13"/>
      <c r="C147" s="13"/>
      <c r="D147" s="20"/>
      <c r="E147" s="13"/>
    </row>
    <row r="148" spans="1:5" x14ac:dyDescent="0.3">
      <c r="A148" s="13"/>
      <c r="B148" s="13"/>
      <c r="C148" s="13"/>
      <c r="D148" s="20"/>
      <c r="E148" s="13"/>
    </row>
    <row r="149" spans="1:5" x14ac:dyDescent="0.3">
      <c r="A149" s="13"/>
      <c r="B149" s="13"/>
      <c r="C149" s="13"/>
      <c r="D149" s="20"/>
      <c r="E149" s="13"/>
    </row>
    <row r="150" spans="1:5" x14ac:dyDescent="0.3">
      <c r="A150" s="13"/>
      <c r="B150" s="13"/>
      <c r="C150" s="13"/>
      <c r="D150" s="20"/>
      <c r="E150" s="13"/>
    </row>
    <row r="151" spans="1:5" x14ac:dyDescent="0.3">
      <c r="A151" s="13"/>
      <c r="B151" s="13"/>
      <c r="C151" s="13"/>
      <c r="D151" s="20"/>
      <c r="E151" s="13"/>
    </row>
    <row r="152" spans="1:5" x14ac:dyDescent="0.3">
      <c r="A152" s="13"/>
      <c r="B152" s="13"/>
      <c r="C152" s="13"/>
      <c r="D152" s="20"/>
      <c r="E152" s="13"/>
    </row>
    <row r="153" spans="1:5" x14ac:dyDescent="0.3">
      <c r="A153" s="13"/>
      <c r="B153" s="13"/>
      <c r="C153" s="13"/>
      <c r="D153" s="20"/>
      <c r="E153" s="13"/>
    </row>
    <row r="154" spans="1:5" x14ac:dyDescent="0.3">
      <c r="A154" s="13"/>
      <c r="B154" s="13"/>
      <c r="C154" s="13"/>
      <c r="D154" s="20"/>
      <c r="E154" s="13"/>
    </row>
    <row r="155" spans="1:5" x14ac:dyDescent="0.3">
      <c r="A155" s="13"/>
      <c r="B155" s="13"/>
      <c r="C155" s="13"/>
      <c r="D155" s="20"/>
      <c r="E155" s="13"/>
    </row>
    <row r="156" spans="1:5" x14ac:dyDescent="0.3">
      <c r="A156" s="13"/>
      <c r="B156" s="13"/>
      <c r="C156" s="13"/>
      <c r="D156" s="20"/>
      <c r="E156" s="13"/>
    </row>
    <row r="157" spans="1:5" x14ac:dyDescent="0.3">
      <c r="A157" s="13"/>
      <c r="B157" s="13"/>
      <c r="C157" s="13"/>
      <c r="D157" s="20"/>
      <c r="E157" s="13"/>
    </row>
    <row r="158" spans="1:5" x14ac:dyDescent="0.3">
      <c r="A158" s="13"/>
      <c r="B158" s="13"/>
      <c r="C158" s="13"/>
      <c r="D158" s="20"/>
      <c r="E158" s="13"/>
    </row>
    <row r="159" spans="1:5" x14ac:dyDescent="0.3">
      <c r="A159" s="13"/>
      <c r="B159" s="13"/>
      <c r="C159" s="13"/>
      <c r="D159" s="20"/>
      <c r="E159" s="13"/>
    </row>
    <row r="160" spans="1:5" x14ac:dyDescent="0.3">
      <c r="A160" s="13"/>
      <c r="B160" s="13"/>
      <c r="C160" s="13"/>
      <c r="D160" s="20"/>
      <c r="E160" s="13"/>
    </row>
    <row r="161" spans="1:5" x14ac:dyDescent="0.3">
      <c r="A161" s="13"/>
      <c r="B161" s="13"/>
      <c r="C161" s="13"/>
      <c r="D161" s="20"/>
      <c r="E161" s="13"/>
    </row>
    <row r="162" spans="1:5" x14ac:dyDescent="0.3">
      <c r="A162" s="13"/>
      <c r="B162" s="13"/>
      <c r="C162" s="13"/>
      <c r="D162" s="20"/>
      <c r="E162" s="13"/>
    </row>
    <row r="163" spans="1:5" x14ac:dyDescent="0.3">
      <c r="A163" s="13"/>
      <c r="B163" s="13"/>
      <c r="C163" s="13"/>
      <c r="D163" s="20"/>
      <c r="E163" s="13"/>
    </row>
    <row r="164" spans="1:5" x14ac:dyDescent="0.3">
      <c r="A164" s="13"/>
      <c r="B164" s="13"/>
      <c r="C164" s="13"/>
      <c r="D164" s="20"/>
      <c r="E164" s="13"/>
    </row>
    <row r="165" spans="1:5" x14ac:dyDescent="0.3">
      <c r="A165" s="13"/>
      <c r="B165" s="13"/>
      <c r="C165" s="13"/>
      <c r="D165" s="20"/>
      <c r="E165" s="13"/>
    </row>
    <row r="166" spans="1:5" x14ac:dyDescent="0.3">
      <c r="A166" s="13"/>
      <c r="B166" s="13"/>
      <c r="C166" s="13"/>
      <c r="D166" s="20"/>
      <c r="E166" s="13"/>
    </row>
    <row r="167" spans="1:5" x14ac:dyDescent="0.3">
      <c r="A167" s="13"/>
      <c r="B167" s="13"/>
      <c r="C167" s="13"/>
      <c r="D167" s="20"/>
      <c r="E167" s="13"/>
    </row>
    <row r="168" spans="1:5" x14ac:dyDescent="0.3">
      <c r="A168" s="13"/>
      <c r="B168" s="13"/>
      <c r="C168" s="13"/>
      <c r="D168" s="20"/>
      <c r="E168" s="13"/>
    </row>
    <row r="169" spans="1:5" x14ac:dyDescent="0.3">
      <c r="A169" s="13"/>
      <c r="B169" s="13"/>
      <c r="C169" s="13"/>
      <c r="D169" s="20"/>
      <c r="E169" s="13"/>
    </row>
    <row r="170" spans="1:5" x14ac:dyDescent="0.3">
      <c r="A170" s="13"/>
      <c r="B170" s="13"/>
      <c r="C170" s="13"/>
      <c r="D170" s="20"/>
      <c r="E170" s="13"/>
    </row>
    <row r="171" spans="1:5" x14ac:dyDescent="0.3">
      <c r="A171" s="13"/>
      <c r="B171" s="13"/>
      <c r="C171" s="13"/>
      <c r="D171" s="20"/>
      <c r="E171" s="13"/>
    </row>
    <row r="172" spans="1:5" x14ac:dyDescent="0.3">
      <c r="A172" s="13"/>
      <c r="B172" s="13"/>
      <c r="C172" s="13"/>
      <c r="D172" s="20"/>
      <c r="E172" s="13"/>
    </row>
    <row r="173" spans="1:5" x14ac:dyDescent="0.3">
      <c r="A173" s="13"/>
      <c r="B173" s="13"/>
      <c r="C173" s="13"/>
      <c r="D173" s="20"/>
      <c r="E173" s="13"/>
    </row>
    <row r="174" spans="1:5" x14ac:dyDescent="0.3">
      <c r="A174" s="13"/>
      <c r="B174" s="13"/>
      <c r="C174" s="13"/>
      <c r="D174" s="20"/>
      <c r="E174" s="13"/>
    </row>
    <row r="175" spans="1:5" x14ac:dyDescent="0.3">
      <c r="A175" s="13"/>
      <c r="B175" s="13"/>
      <c r="C175" s="13"/>
      <c r="D175" s="20"/>
      <c r="E175" s="13"/>
    </row>
    <row r="176" spans="1:5" x14ac:dyDescent="0.3">
      <c r="A176" s="13"/>
      <c r="B176" s="13"/>
      <c r="C176" s="13"/>
      <c r="D176" s="20"/>
      <c r="E176" s="13"/>
    </row>
    <row r="177" spans="1:5" x14ac:dyDescent="0.3">
      <c r="A177" s="13"/>
      <c r="B177" s="13"/>
      <c r="C177" s="13"/>
      <c r="D177" s="20"/>
      <c r="E177" s="13"/>
    </row>
    <row r="178" spans="1:5" x14ac:dyDescent="0.3">
      <c r="A178" s="13"/>
      <c r="B178" s="13"/>
      <c r="C178" s="13"/>
      <c r="D178" s="20"/>
      <c r="E178" s="13"/>
    </row>
    <row r="179" spans="1:5" x14ac:dyDescent="0.3">
      <c r="A179" s="13"/>
      <c r="B179" s="13"/>
      <c r="C179" s="13"/>
      <c r="D179" s="20"/>
      <c r="E179" s="13"/>
    </row>
    <row r="180" spans="1:5" x14ac:dyDescent="0.3">
      <c r="A180" s="13"/>
      <c r="B180" s="13"/>
      <c r="C180" s="13"/>
      <c r="D180" s="20"/>
      <c r="E180" s="13"/>
    </row>
    <row r="181" spans="1:5" x14ac:dyDescent="0.3">
      <c r="A181" s="13"/>
      <c r="B181" s="13"/>
      <c r="C181" s="13"/>
      <c r="D181" s="20"/>
      <c r="E181" s="13"/>
    </row>
    <row r="182" spans="1:5" x14ac:dyDescent="0.3">
      <c r="A182" s="13"/>
      <c r="B182" s="13"/>
      <c r="C182" s="13"/>
      <c r="D182" s="20"/>
      <c r="E182" s="13"/>
    </row>
    <row r="183" spans="1:5" x14ac:dyDescent="0.3">
      <c r="A183" s="13"/>
      <c r="B183" s="13"/>
      <c r="C183" s="13"/>
      <c r="D183" s="20"/>
      <c r="E183" s="13"/>
    </row>
    <row r="184" spans="1:5" x14ac:dyDescent="0.3">
      <c r="A184" s="13"/>
      <c r="B184" s="13"/>
      <c r="C184" s="13"/>
      <c r="D184" s="20"/>
      <c r="E184" s="13"/>
    </row>
    <row r="185" spans="1:5" x14ac:dyDescent="0.3">
      <c r="A185" s="13"/>
      <c r="B185" s="13"/>
      <c r="C185" s="13"/>
      <c r="D185" s="20"/>
      <c r="E185" s="13"/>
    </row>
    <row r="186" spans="1:5" x14ac:dyDescent="0.3">
      <c r="A186" s="13"/>
      <c r="B186" s="13"/>
      <c r="C186" s="13"/>
      <c r="D186" s="20"/>
      <c r="E186" s="13"/>
    </row>
    <row r="187" spans="1:5" x14ac:dyDescent="0.3">
      <c r="A187" s="13"/>
      <c r="B187" s="13"/>
      <c r="C187" s="13"/>
      <c r="D187" s="20"/>
      <c r="E187" s="13"/>
    </row>
    <row r="188" spans="1:5" x14ac:dyDescent="0.3">
      <c r="A188" s="13"/>
      <c r="B188" s="13"/>
      <c r="C188" s="13"/>
      <c r="D188" s="20"/>
      <c r="E188" s="13"/>
    </row>
    <row r="189" spans="1:5" x14ac:dyDescent="0.3">
      <c r="A189" s="13"/>
      <c r="B189" s="13"/>
      <c r="C189" s="13"/>
      <c r="D189" s="20"/>
      <c r="E189" s="13"/>
    </row>
    <row r="190" spans="1:5" x14ac:dyDescent="0.3">
      <c r="A190" s="13"/>
      <c r="B190" s="13"/>
      <c r="C190" s="13"/>
      <c r="D190" s="20"/>
      <c r="E190" s="13"/>
    </row>
    <row r="191" spans="1:5" x14ac:dyDescent="0.3">
      <c r="A191" s="13"/>
      <c r="B191" s="13"/>
      <c r="C191" s="13"/>
      <c r="D191" s="20"/>
      <c r="E191" s="13"/>
    </row>
    <row r="192" spans="1:5" x14ac:dyDescent="0.3">
      <c r="A192" s="13"/>
      <c r="B192" s="13"/>
      <c r="C192" s="13"/>
      <c r="D192" s="20"/>
      <c r="E192" s="13"/>
    </row>
    <row r="193" spans="1:5" x14ac:dyDescent="0.3">
      <c r="A193" s="13"/>
      <c r="B193" s="13"/>
      <c r="C193" s="13"/>
      <c r="D193" s="20"/>
      <c r="E193" s="13"/>
    </row>
    <row r="194" spans="1:5" x14ac:dyDescent="0.3">
      <c r="A194" s="13"/>
      <c r="B194" s="13"/>
      <c r="C194" s="13"/>
      <c r="D194" s="20"/>
      <c r="E194" s="13"/>
    </row>
    <row r="195" spans="1:5" x14ac:dyDescent="0.3">
      <c r="A195" s="13"/>
      <c r="B195" s="13"/>
      <c r="C195" s="13"/>
      <c r="D195" s="20"/>
      <c r="E195" s="13"/>
    </row>
    <row r="196" spans="1:5" x14ac:dyDescent="0.3">
      <c r="A196" s="13"/>
      <c r="B196" s="13"/>
      <c r="C196" s="13"/>
      <c r="D196" s="20"/>
      <c r="E196" s="13"/>
    </row>
    <row r="197" spans="1:5" x14ac:dyDescent="0.3">
      <c r="A197" s="13"/>
      <c r="B197" s="13"/>
      <c r="C197" s="13"/>
      <c r="D197" s="20"/>
      <c r="E197" s="13"/>
    </row>
    <row r="198" spans="1:5" x14ac:dyDescent="0.3">
      <c r="A198" s="13"/>
      <c r="B198" s="13"/>
      <c r="C198" s="13"/>
      <c r="D198" s="20"/>
      <c r="E198" s="13"/>
    </row>
    <row r="199" spans="1:5" x14ac:dyDescent="0.3">
      <c r="A199" s="13"/>
      <c r="B199" s="13"/>
      <c r="C199" s="13"/>
      <c r="D199" s="20"/>
      <c r="E199" s="13"/>
    </row>
    <row r="200" spans="1:5" x14ac:dyDescent="0.3">
      <c r="A200" s="13"/>
      <c r="B200" s="13"/>
      <c r="C200" s="13"/>
      <c r="D200" s="20"/>
      <c r="E200" s="13"/>
    </row>
    <row r="201" spans="1:5" x14ac:dyDescent="0.3">
      <c r="A201" s="13"/>
      <c r="B201" s="13"/>
      <c r="C201" s="13"/>
      <c r="D201" s="20"/>
      <c r="E201" s="13"/>
    </row>
    <row r="202" spans="1:5" x14ac:dyDescent="0.3">
      <c r="A202" s="13"/>
      <c r="B202" s="13"/>
      <c r="C202" s="13"/>
      <c r="D202" s="20"/>
      <c r="E202" s="13"/>
    </row>
    <row r="203" spans="1:5" x14ac:dyDescent="0.3">
      <c r="A203" s="13"/>
      <c r="B203" s="13"/>
      <c r="C203" s="13"/>
      <c r="D203" s="20"/>
      <c r="E203" s="13"/>
    </row>
    <row r="204" spans="1:5" x14ac:dyDescent="0.3">
      <c r="A204" s="13"/>
      <c r="B204" s="13"/>
      <c r="C204" s="13"/>
      <c r="D204" s="20"/>
      <c r="E204" s="13"/>
    </row>
    <row r="205" spans="1:5" x14ac:dyDescent="0.3">
      <c r="A205" s="13"/>
      <c r="B205" s="13"/>
      <c r="C205" s="13"/>
      <c r="D205" s="20"/>
      <c r="E205" s="13"/>
    </row>
    <row r="206" spans="1:5" x14ac:dyDescent="0.3">
      <c r="A206" s="13"/>
      <c r="B206" s="13"/>
      <c r="C206" s="13"/>
      <c r="D206" s="20"/>
      <c r="E206" s="13"/>
    </row>
    <row r="207" spans="1:5" x14ac:dyDescent="0.3">
      <c r="A207" s="13"/>
      <c r="B207" s="13"/>
      <c r="C207" s="13"/>
      <c r="D207" s="20"/>
      <c r="E207" s="13"/>
    </row>
    <row r="208" spans="1:5" x14ac:dyDescent="0.3">
      <c r="A208" s="13"/>
      <c r="B208" s="13"/>
      <c r="C208" s="13"/>
      <c r="D208" s="20"/>
      <c r="E208" s="13"/>
    </row>
    <row r="209" spans="1:5" x14ac:dyDescent="0.3">
      <c r="A209" s="13"/>
      <c r="B209" s="13"/>
      <c r="C209" s="13"/>
      <c r="D209" s="20"/>
      <c r="E209" s="13"/>
    </row>
    <row r="210" spans="1:5" x14ac:dyDescent="0.3">
      <c r="A210" s="13"/>
      <c r="B210" s="13"/>
      <c r="C210" s="13"/>
      <c r="D210" s="20"/>
      <c r="E210" s="13"/>
    </row>
    <row r="211" spans="1:5" x14ac:dyDescent="0.3">
      <c r="A211" s="13"/>
      <c r="B211" s="13"/>
      <c r="C211" s="13"/>
      <c r="D211" s="20"/>
      <c r="E211" s="13"/>
    </row>
    <row r="212" spans="1:5" x14ac:dyDescent="0.3">
      <c r="A212" s="13"/>
      <c r="B212" s="13"/>
      <c r="C212" s="13"/>
      <c r="D212" s="20"/>
      <c r="E212" s="13"/>
    </row>
    <row r="213" spans="1:5" x14ac:dyDescent="0.3">
      <c r="A213" s="13"/>
      <c r="B213" s="13"/>
      <c r="C213" s="13"/>
      <c r="D213" s="20"/>
      <c r="E213" s="13"/>
    </row>
    <row r="214" spans="1:5" x14ac:dyDescent="0.3">
      <c r="A214" s="13"/>
      <c r="B214" s="13"/>
      <c r="C214" s="13"/>
      <c r="D214" s="20"/>
      <c r="E214" s="13"/>
    </row>
    <row r="215" spans="1:5" x14ac:dyDescent="0.3">
      <c r="A215" s="13"/>
      <c r="B215" s="13"/>
      <c r="C215" s="13"/>
      <c r="D215" s="20"/>
      <c r="E215" s="13"/>
    </row>
    <row r="216" spans="1:5" x14ac:dyDescent="0.3">
      <c r="A216" s="13"/>
      <c r="B216" s="13"/>
      <c r="C216" s="13"/>
      <c r="D216" s="20"/>
      <c r="E216" s="13"/>
    </row>
    <row r="217" spans="1:5" x14ac:dyDescent="0.3">
      <c r="A217" s="13"/>
      <c r="B217" s="13"/>
      <c r="C217" s="13"/>
      <c r="D217" s="20"/>
      <c r="E217" s="13"/>
    </row>
    <row r="218" spans="1:5" x14ac:dyDescent="0.3">
      <c r="A218" s="13"/>
      <c r="B218" s="13"/>
      <c r="C218" s="13"/>
      <c r="D218" s="20"/>
      <c r="E218" s="13"/>
    </row>
    <row r="219" spans="1:5" x14ac:dyDescent="0.3">
      <c r="A219" s="13"/>
      <c r="B219" s="13"/>
      <c r="C219" s="13"/>
      <c r="D219" s="20"/>
      <c r="E219" s="13"/>
    </row>
    <row r="220" spans="1:5" x14ac:dyDescent="0.3">
      <c r="A220" s="13"/>
      <c r="B220" s="13"/>
      <c r="C220" s="13"/>
      <c r="D220" s="20"/>
      <c r="E220" s="13"/>
    </row>
    <row r="221" spans="1:5" x14ac:dyDescent="0.3">
      <c r="A221" s="13"/>
      <c r="B221" s="13"/>
      <c r="C221" s="13"/>
      <c r="D221" s="20"/>
      <c r="E221" s="13"/>
    </row>
    <row r="222" spans="1:5" x14ac:dyDescent="0.3">
      <c r="A222" s="13"/>
      <c r="B222" s="13"/>
      <c r="C222" s="13"/>
      <c r="D222" s="20"/>
      <c r="E222" s="13"/>
    </row>
    <row r="223" spans="1:5" x14ac:dyDescent="0.3">
      <c r="A223" s="13"/>
      <c r="B223" s="13"/>
      <c r="C223" s="13"/>
      <c r="D223" s="20"/>
      <c r="E223" s="13"/>
    </row>
    <row r="224" spans="1:5" x14ac:dyDescent="0.3">
      <c r="A224" s="13"/>
      <c r="B224" s="13"/>
      <c r="C224" s="13"/>
      <c r="D224" s="20"/>
      <c r="E224" s="13"/>
    </row>
    <row r="225" spans="1:5" x14ac:dyDescent="0.3">
      <c r="A225" s="13"/>
      <c r="B225" s="13"/>
      <c r="C225" s="13"/>
      <c r="D225" s="20"/>
      <c r="E225" s="13"/>
    </row>
    <row r="226" spans="1:5" x14ac:dyDescent="0.3">
      <c r="A226" s="13"/>
      <c r="B226" s="13"/>
      <c r="C226" s="13"/>
      <c r="D226" s="20"/>
      <c r="E226" s="13"/>
    </row>
    <row r="227" spans="1:5" x14ac:dyDescent="0.3">
      <c r="A227" s="13"/>
      <c r="B227" s="13"/>
      <c r="C227" s="13"/>
      <c r="D227" s="20"/>
      <c r="E227" s="13"/>
    </row>
    <row r="228" spans="1:5" x14ac:dyDescent="0.3">
      <c r="A228" s="13"/>
      <c r="B228" s="13"/>
      <c r="C228" s="13"/>
      <c r="D228" s="20"/>
      <c r="E228" s="13"/>
    </row>
    <row r="229" spans="1:5" x14ac:dyDescent="0.3">
      <c r="A229" s="13"/>
      <c r="B229" s="13"/>
      <c r="C229" s="13"/>
      <c r="D229" s="20"/>
      <c r="E229" s="13"/>
    </row>
    <row r="230" spans="1:5" x14ac:dyDescent="0.3">
      <c r="A230" s="13"/>
      <c r="B230" s="13"/>
      <c r="C230" s="13"/>
      <c r="D230" s="20"/>
      <c r="E230" s="13"/>
    </row>
    <row r="231" spans="1:5" x14ac:dyDescent="0.3">
      <c r="A231" s="13"/>
      <c r="B231" s="13"/>
      <c r="C231" s="13"/>
      <c r="D231" s="20"/>
      <c r="E231" s="13"/>
    </row>
    <row r="232" spans="1:5" x14ac:dyDescent="0.3">
      <c r="A232" s="13"/>
      <c r="B232" s="13"/>
      <c r="C232" s="13"/>
      <c r="D232" s="20"/>
      <c r="E232" s="13"/>
    </row>
    <row r="233" spans="1:5" x14ac:dyDescent="0.3">
      <c r="A233" s="13"/>
      <c r="B233" s="13"/>
      <c r="C233" s="13"/>
      <c r="D233" s="20"/>
      <c r="E233" s="13"/>
    </row>
    <row r="234" spans="1:5" x14ac:dyDescent="0.3">
      <c r="A234" s="13"/>
      <c r="B234" s="13"/>
      <c r="C234" s="13"/>
      <c r="D234" s="20"/>
      <c r="E234" s="13"/>
    </row>
    <row r="235" spans="1:5" x14ac:dyDescent="0.3">
      <c r="A235" s="13"/>
      <c r="B235" s="13"/>
      <c r="C235" s="13"/>
      <c r="D235" s="20"/>
      <c r="E235" s="13"/>
    </row>
    <row r="236" spans="1:5" x14ac:dyDescent="0.3">
      <c r="A236" s="13"/>
      <c r="B236" s="13"/>
      <c r="C236" s="13"/>
      <c r="D236" s="20"/>
      <c r="E236" s="13"/>
    </row>
    <row r="237" spans="1:5" x14ac:dyDescent="0.3">
      <c r="A237" s="13"/>
      <c r="B237" s="13"/>
      <c r="C237" s="13"/>
      <c r="D237" s="20"/>
      <c r="E237" s="13"/>
    </row>
    <row r="238" spans="1:5" x14ac:dyDescent="0.3">
      <c r="A238" s="13"/>
      <c r="B238" s="13"/>
      <c r="C238" s="13"/>
      <c r="D238" s="20"/>
      <c r="E238" s="13"/>
    </row>
    <row r="239" spans="1:5" x14ac:dyDescent="0.3">
      <c r="A239" s="13"/>
      <c r="B239" s="13"/>
      <c r="C239" s="13"/>
      <c r="D239" s="20"/>
      <c r="E239" s="13"/>
    </row>
    <row r="240" spans="1:5" x14ac:dyDescent="0.3">
      <c r="A240" s="13"/>
      <c r="B240" s="13"/>
      <c r="C240" s="13"/>
      <c r="D240" s="20"/>
      <c r="E240" s="13"/>
    </row>
    <row r="241" spans="1:5" x14ac:dyDescent="0.3">
      <c r="A241" s="13"/>
      <c r="B241" s="13"/>
      <c r="C241" s="13"/>
      <c r="D241" s="20"/>
      <c r="E241" s="13"/>
    </row>
    <row r="242" spans="1:5" x14ac:dyDescent="0.3">
      <c r="A242" s="13"/>
      <c r="B242" s="13"/>
      <c r="C242" s="13"/>
      <c r="D242" s="20"/>
      <c r="E242" s="13"/>
    </row>
    <row r="243" spans="1:5" x14ac:dyDescent="0.3">
      <c r="A243" s="13"/>
      <c r="B243" s="13"/>
      <c r="C243" s="13"/>
      <c r="D243" s="20"/>
      <c r="E243" s="13"/>
    </row>
    <row r="244" spans="1:5" x14ac:dyDescent="0.3">
      <c r="A244" s="13"/>
      <c r="B244" s="13"/>
      <c r="C244" s="13"/>
      <c r="D244" s="20"/>
      <c r="E244" s="13"/>
    </row>
    <row r="245" spans="1:5" x14ac:dyDescent="0.3">
      <c r="A245" s="13"/>
      <c r="B245" s="13"/>
      <c r="C245" s="13"/>
      <c r="D245" s="20"/>
      <c r="E245" s="13"/>
    </row>
    <row r="246" spans="1:5" x14ac:dyDescent="0.3">
      <c r="A246" s="13"/>
      <c r="B246" s="13"/>
      <c r="C246" s="13"/>
      <c r="D246" s="20"/>
      <c r="E246" s="13"/>
    </row>
    <row r="247" spans="1:5" x14ac:dyDescent="0.3">
      <c r="A247" s="13"/>
      <c r="B247" s="13"/>
      <c r="C247" s="13"/>
      <c r="D247" s="20"/>
      <c r="E247" s="13"/>
    </row>
    <row r="248" spans="1:5" x14ac:dyDescent="0.3">
      <c r="A248" s="13"/>
      <c r="B248" s="13"/>
      <c r="C248" s="13"/>
      <c r="D248" s="20"/>
      <c r="E248" s="13"/>
    </row>
    <row r="249" spans="1:5" x14ac:dyDescent="0.3">
      <c r="A249" s="13"/>
      <c r="B249" s="13"/>
      <c r="C249" s="13"/>
      <c r="D249" s="20"/>
      <c r="E249" s="13"/>
    </row>
    <row r="250" spans="1:5" x14ac:dyDescent="0.3">
      <c r="A250" s="13"/>
      <c r="B250" s="13"/>
      <c r="C250" s="13"/>
      <c r="D250" s="20"/>
      <c r="E250" s="13"/>
    </row>
    <row r="251" spans="1:5" x14ac:dyDescent="0.3">
      <c r="A251" s="13"/>
      <c r="B251" s="13"/>
      <c r="C251" s="13"/>
      <c r="D251" s="20"/>
      <c r="E251" s="13"/>
    </row>
    <row r="252" spans="1:5" x14ac:dyDescent="0.3">
      <c r="A252" s="13"/>
      <c r="B252" s="13"/>
      <c r="C252" s="13"/>
      <c r="D252" s="20"/>
      <c r="E252" s="13"/>
    </row>
    <row r="253" spans="1:5" x14ac:dyDescent="0.3">
      <c r="A253" s="13"/>
      <c r="B253" s="13"/>
      <c r="C253" s="13"/>
      <c r="D253" s="20"/>
      <c r="E253" s="13"/>
    </row>
    <row r="254" spans="1:5" x14ac:dyDescent="0.3">
      <c r="A254" s="13"/>
      <c r="B254" s="13"/>
      <c r="C254" s="13"/>
      <c r="D254" s="20"/>
      <c r="E254" s="13"/>
    </row>
    <row r="255" spans="1:5" x14ac:dyDescent="0.3">
      <c r="A255" s="13"/>
      <c r="B255" s="13"/>
      <c r="C255" s="13"/>
      <c r="D255" s="20"/>
      <c r="E255" s="13"/>
    </row>
    <row r="256" spans="1:5" x14ac:dyDescent="0.3">
      <c r="A256" s="13"/>
      <c r="B256" s="13"/>
      <c r="C256" s="13"/>
      <c r="D256" s="20"/>
      <c r="E256" s="13"/>
    </row>
    <row r="257" spans="1:5" x14ac:dyDescent="0.3">
      <c r="A257" s="13"/>
      <c r="B257" s="13"/>
      <c r="C257" s="13"/>
      <c r="D257" s="20"/>
      <c r="E257" s="13"/>
    </row>
    <row r="258" spans="1:5" x14ac:dyDescent="0.3">
      <c r="A258" s="13"/>
      <c r="B258" s="13"/>
      <c r="C258" s="13"/>
      <c r="D258" s="20"/>
      <c r="E258" s="13"/>
    </row>
    <row r="259" spans="1:5" x14ac:dyDescent="0.3">
      <c r="A259" s="13"/>
      <c r="B259" s="13"/>
      <c r="C259" s="13"/>
      <c r="D259" s="20"/>
      <c r="E259" s="13"/>
    </row>
    <row r="260" spans="1:5" x14ac:dyDescent="0.3">
      <c r="A260" s="13"/>
      <c r="B260" s="13"/>
      <c r="C260" s="13"/>
      <c r="D260" s="20"/>
      <c r="E260" s="13"/>
    </row>
    <row r="261" spans="1:5" x14ac:dyDescent="0.3">
      <c r="A261" s="13"/>
      <c r="B261" s="13"/>
      <c r="C261" s="13"/>
      <c r="D261" s="20"/>
      <c r="E261" s="13"/>
    </row>
    <row r="262" spans="1:5" x14ac:dyDescent="0.3">
      <c r="A262" s="13"/>
      <c r="B262" s="13"/>
      <c r="C262" s="13"/>
      <c r="D262" s="20"/>
      <c r="E262" s="13"/>
    </row>
    <row r="263" spans="1:5" x14ac:dyDescent="0.3">
      <c r="A263" s="13"/>
      <c r="B263" s="13"/>
      <c r="C263" s="13"/>
      <c r="D263" s="20"/>
      <c r="E263" s="13"/>
    </row>
    <row r="264" spans="1:5" x14ac:dyDescent="0.3">
      <c r="A264" s="13"/>
      <c r="B264" s="13"/>
      <c r="C264" s="13"/>
      <c r="D264" s="20"/>
      <c r="E264" s="13"/>
    </row>
    <row r="265" spans="1:5" x14ac:dyDescent="0.3">
      <c r="A265" s="13"/>
      <c r="B265" s="13"/>
      <c r="C265" s="13"/>
      <c r="D265" s="20"/>
      <c r="E265" s="13"/>
    </row>
    <row r="266" spans="1:5" x14ac:dyDescent="0.3">
      <c r="A266" s="13"/>
      <c r="B266" s="13"/>
      <c r="C266" s="13"/>
      <c r="D266" s="20"/>
      <c r="E266" s="13"/>
    </row>
    <row r="267" spans="1:5" x14ac:dyDescent="0.3">
      <c r="A267" s="13"/>
      <c r="B267" s="13"/>
      <c r="C267" s="13"/>
      <c r="D267" s="20"/>
      <c r="E267" s="13"/>
    </row>
    <row r="268" spans="1:5" x14ac:dyDescent="0.3">
      <c r="A268" s="13"/>
      <c r="B268" s="13"/>
      <c r="C268" s="13"/>
      <c r="D268" s="20"/>
      <c r="E268" s="13"/>
    </row>
    <row r="269" spans="1:5" x14ac:dyDescent="0.3">
      <c r="A269" s="13"/>
      <c r="B269" s="13"/>
      <c r="C269" s="13"/>
      <c r="D269" s="20"/>
      <c r="E269" s="13"/>
    </row>
    <row r="270" spans="1:5" x14ac:dyDescent="0.3">
      <c r="A270" s="13"/>
      <c r="B270" s="13"/>
      <c r="C270" s="13"/>
      <c r="D270" s="20"/>
      <c r="E270" s="13"/>
    </row>
    <row r="271" spans="1:5" x14ac:dyDescent="0.3">
      <c r="A271" s="13"/>
      <c r="B271" s="13"/>
      <c r="C271" s="13"/>
      <c r="D271" s="20"/>
      <c r="E271" s="13"/>
    </row>
    <row r="272" spans="1:5" x14ac:dyDescent="0.3">
      <c r="A272" s="13"/>
      <c r="B272" s="13"/>
      <c r="C272" s="13"/>
      <c r="D272" s="20"/>
      <c r="E272" s="13"/>
    </row>
    <row r="273" spans="1:5" x14ac:dyDescent="0.3">
      <c r="A273" s="13"/>
      <c r="B273" s="13"/>
      <c r="C273" s="13"/>
      <c r="D273" s="20"/>
      <c r="E273" s="13"/>
    </row>
    <row r="274" spans="1:5" x14ac:dyDescent="0.3">
      <c r="A274" s="13"/>
      <c r="B274" s="13"/>
      <c r="C274" s="13"/>
      <c r="D274" s="20"/>
      <c r="E274" s="13"/>
    </row>
    <row r="275" spans="1:5" x14ac:dyDescent="0.3">
      <c r="A275" s="13"/>
      <c r="B275" s="13"/>
      <c r="C275" s="13"/>
      <c r="D275" s="20"/>
      <c r="E275" s="13"/>
    </row>
    <row r="276" spans="1:5" x14ac:dyDescent="0.3">
      <c r="A276" s="13"/>
      <c r="B276" s="13"/>
      <c r="C276" s="13"/>
      <c r="D276" s="20"/>
      <c r="E276" s="13"/>
    </row>
    <row r="277" spans="1:5" x14ac:dyDescent="0.3">
      <c r="A277" s="13"/>
      <c r="B277" s="13"/>
      <c r="C277" s="13"/>
      <c r="D277" s="20"/>
      <c r="E277" s="13"/>
    </row>
    <row r="278" spans="1:5" x14ac:dyDescent="0.3">
      <c r="A278" s="13"/>
      <c r="B278" s="13"/>
      <c r="C278" s="13"/>
      <c r="D278" s="20"/>
      <c r="E278" s="13"/>
    </row>
    <row r="279" spans="1:5" x14ac:dyDescent="0.3">
      <c r="A279" s="13"/>
      <c r="B279" s="13"/>
      <c r="C279" s="13"/>
      <c r="D279" s="20"/>
      <c r="E279" s="13"/>
    </row>
    <row r="280" spans="1:5" x14ac:dyDescent="0.3">
      <c r="A280" s="13"/>
      <c r="B280" s="13"/>
      <c r="C280" s="13"/>
      <c r="D280" s="20"/>
      <c r="E280" s="13"/>
    </row>
    <row r="281" spans="1:5" x14ac:dyDescent="0.3">
      <c r="A281" s="13"/>
      <c r="B281" s="13"/>
      <c r="C281" s="13"/>
      <c r="D281" s="20"/>
      <c r="E281" s="13"/>
    </row>
    <row r="282" spans="1:5" x14ac:dyDescent="0.3">
      <c r="A282" s="13"/>
      <c r="B282" s="13"/>
      <c r="C282" s="13"/>
      <c r="D282" s="20"/>
      <c r="E282" s="13"/>
    </row>
    <row r="283" spans="1:5" x14ac:dyDescent="0.3">
      <c r="A283" s="13"/>
      <c r="B283" s="13"/>
      <c r="C283" s="13"/>
      <c r="D283" s="20"/>
      <c r="E283" s="13"/>
    </row>
    <row r="284" spans="1:5" x14ac:dyDescent="0.3">
      <c r="A284" s="13"/>
      <c r="B284" s="13"/>
      <c r="C284" s="13"/>
      <c r="D284" s="20"/>
      <c r="E284" s="13"/>
    </row>
    <row r="285" spans="1:5" x14ac:dyDescent="0.3">
      <c r="A285" s="13"/>
      <c r="B285" s="13"/>
      <c r="C285" s="13"/>
      <c r="D285" s="20"/>
      <c r="E285" s="13"/>
    </row>
    <row r="286" spans="1:5" x14ac:dyDescent="0.3">
      <c r="A286" s="13"/>
      <c r="B286" s="13"/>
      <c r="C286" s="13"/>
      <c r="D286" s="20"/>
      <c r="E286" s="13"/>
    </row>
    <row r="287" spans="1:5" x14ac:dyDescent="0.3">
      <c r="A287" s="13"/>
      <c r="B287" s="13"/>
      <c r="C287" s="13"/>
      <c r="D287" s="20"/>
      <c r="E287" s="13"/>
    </row>
    <row r="288" spans="1:5" x14ac:dyDescent="0.3">
      <c r="A288" s="13"/>
      <c r="B288" s="13"/>
      <c r="C288" s="13"/>
      <c r="D288" s="20"/>
      <c r="E288" s="13"/>
    </row>
    <row r="289" spans="1:5" x14ac:dyDescent="0.3">
      <c r="A289" s="13"/>
      <c r="B289" s="13"/>
      <c r="C289" s="13"/>
      <c r="D289" s="20"/>
      <c r="E289" s="13"/>
    </row>
    <row r="290" spans="1:5" x14ac:dyDescent="0.3">
      <c r="A290" s="13"/>
      <c r="B290" s="13"/>
      <c r="C290" s="13"/>
      <c r="D290" s="20"/>
      <c r="E290" s="13"/>
    </row>
    <row r="291" spans="1:5" x14ac:dyDescent="0.3">
      <c r="A291" s="13"/>
      <c r="B291" s="13"/>
      <c r="C291" s="13"/>
      <c r="D291" s="20"/>
      <c r="E291" s="13"/>
    </row>
    <row r="292" spans="1:5" x14ac:dyDescent="0.3">
      <c r="A292" s="13"/>
      <c r="B292" s="13"/>
      <c r="C292" s="13"/>
      <c r="D292" s="20"/>
      <c r="E292" s="13"/>
    </row>
    <row r="293" spans="1:5" x14ac:dyDescent="0.3">
      <c r="A293" s="13"/>
      <c r="B293" s="13"/>
      <c r="C293" s="13"/>
      <c r="D293" s="20"/>
      <c r="E293" s="13"/>
    </row>
    <row r="294" spans="1:5" x14ac:dyDescent="0.3">
      <c r="A294" s="13"/>
      <c r="B294" s="13"/>
      <c r="C294" s="13"/>
      <c r="D294" s="20"/>
      <c r="E294" s="13"/>
    </row>
    <row r="295" spans="1:5" x14ac:dyDescent="0.3">
      <c r="A295" s="13"/>
      <c r="B295" s="13"/>
      <c r="C295" s="13"/>
      <c r="D295" s="20"/>
      <c r="E295" s="13"/>
    </row>
    <row r="296" spans="1:5" x14ac:dyDescent="0.3">
      <c r="A296" s="13"/>
      <c r="B296" s="13"/>
      <c r="C296" s="13"/>
      <c r="D296" s="20"/>
      <c r="E296" s="13"/>
    </row>
    <row r="297" spans="1:5" x14ac:dyDescent="0.3">
      <c r="A297" s="13"/>
      <c r="B297" s="13"/>
      <c r="C297" s="13"/>
      <c r="D297" s="20"/>
      <c r="E297" s="13"/>
    </row>
    <row r="298" spans="1:5" x14ac:dyDescent="0.3">
      <c r="A298" s="13"/>
      <c r="B298" s="13"/>
      <c r="C298" s="13"/>
      <c r="D298" s="20"/>
      <c r="E298" s="13"/>
    </row>
    <row r="299" spans="1:5" x14ac:dyDescent="0.3">
      <c r="A299" s="13"/>
      <c r="B299" s="13"/>
      <c r="C299" s="13"/>
      <c r="D299" s="20"/>
      <c r="E299" s="13"/>
    </row>
    <row r="300" spans="1:5" x14ac:dyDescent="0.3">
      <c r="A300" s="13"/>
      <c r="B300" s="13"/>
      <c r="C300" s="13"/>
      <c r="D300" s="20"/>
      <c r="E300" s="13"/>
    </row>
    <row r="301" spans="1:5" x14ac:dyDescent="0.3">
      <c r="A301" s="13"/>
      <c r="B301" s="13"/>
      <c r="C301" s="13"/>
      <c r="D301" s="20"/>
      <c r="E301" s="13"/>
    </row>
    <row r="302" spans="1:5" x14ac:dyDescent="0.3">
      <c r="A302" s="13"/>
      <c r="B302" s="13"/>
      <c r="C302" s="13"/>
      <c r="D302" s="20"/>
      <c r="E302" s="13"/>
    </row>
    <row r="303" spans="1:5" x14ac:dyDescent="0.3">
      <c r="A303" s="13"/>
      <c r="B303" s="13"/>
      <c r="C303" s="13"/>
      <c r="D303" s="20"/>
      <c r="E303" s="13"/>
    </row>
  </sheetData>
  <pageMargins left="0.4" right="0.4" top="1" bottom="1" header="0.5" footer="0.5"/>
  <pageSetup paperSize="9" fitToHeight="0"/>
  <headerFooter>
    <oddFooter>&amp;C&amp;8 Toolkit by GroupChatOn  ·  toolkit.groupchaton.com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00"/>
  <sheetViews>
    <sheetView workbookViewId="0"/>
  </sheetViews>
  <sheetFormatPr defaultRowHeight="14.4" x14ac:dyDescent="0.3"/>
  <sheetData>
    <row r="1" spans="1:3" x14ac:dyDescent="0.3">
      <c r="C1" t="s">
        <v>103</v>
      </c>
    </row>
    <row r="2" spans="1:3" x14ac:dyDescent="0.3">
      <c r="A2" t="s">
        <v>104</v>
      </c>
      <c r="C2" t="s">
        <v>105</v>
      </c>
    </row>
    <row r="3" spans="1:3" x14ac:dyDescent="0.3">
      <c r="A3" t="s">
        <v>106</v>
      </c>
      <c r="C3" t="s">
        <v>107</v>
      </c>
    </row>
    <row r="4" spans="1:3" x14ac:dyDescent="0.3">
      <c r="A4" t="s">
        <v>108</v>
      </c>
      <c r="C4" t="s">
        <v>109</v>
      </c>
    </row>
    <row r="5" spans="1:3" x14ac:dyDescent="0.3">
      <c r="A5" t="s">
        <v>110</v>
      </c>
      <c r="C5" t="s">
        <v>111</v>
      </c>
    </row>
    <row r="6" spans="1:3" x14ac:dyDescent="0.3">
      <c r="A6" t="s">
        <v>112</v>
      </c>
      <c r="C6" t="s">
        <v>113</v>
      </c>
    </row>
    <row r="7" spans="1:3" x14ac:dyDescent="0.3">
      <c r="A7" t="s">
        <v>114</v>
      </c>
      <c r="C7" t="s">
        <v>115</v>
      </c>
    </row>
    <row r="8" spans="1:3" x14ac:dyDescent="0.3">
      <c r="A8" t="s">
        <v>116</v>
      </c>
      <c r="C8" t="s">
        <v>117</v>
      </c>
    </row>
    <row r="9" spans="1:3" x14ac:dyDescent="0.3">
      <c r="A9" t="s">
        <v>118</v>
      </c>
      <c r="C9" t="s">
        <v>83</v>
      </c>
    </row>
    <row r="10" spans="1:3" x14ac:dyDescent="0.3">
      <c r="A10" t="s">
        <v>119</v>
      </c>
      <c r="C10" t="s">
        <v>120</v>
      </c>
    </row>
    <row r="11" spans="1:3" x14ac:dyDescent="0.3">
      <c r="A11" t="s">
        <v>121</v>
      </c>
      <c r="C11" t="s">
        <v>122</v>
      </c>
    </row>
    <row r="12" spans="1:3" x14ac:dyDescent="0.3">
      <c r="A12" t="s">
        <v>123</v>
      </c>
      <c r="C12" t="s">
        <v>124</v>
      </c>
    </row>
    <row r="13" spans="1:3" x14ac:dyDescent="0.3">
      <c r="A13" t="s">
        <v>125</v>
      </c>
      <c r="C13" t="s">
        <v>126</v>
      </c>
    </row>
    <row r="14" spans="1:3" x14ac:dyDescent="0.3">
      <c r="A14" t="s">
        <v>127</v>
      </c>
      <c r="C14" t="s">
        <v>128</v>
      </c>
    </row>
    <row r="15" spans="1:3" x14ac:dyDescent="0.3">
      <c r="A15" t="s">
        <v>129</v>
      </c>
      <c r="C15" t="s">
        <v>130</v>
      </c>
    </row>
    <row r="16" spans="1:3" x14ac:dyDescent="0.3">
      <c r="A16" t="s">
        <v>131</v>
      </c>
      <c r="C16" t="s">
        <v>132</v>
      </c>
    </row>
    <row r="17" spans="1:3" x14ac:dyDescent="0.3">
      <c r="A17" t="s">
        <v>133</v>
      </c>
      <c r="C17" t="s">
        <v>134</v>
      </c>
    </row>
    <row r="18" spans="1:3" x14ac:dyDescent="0.3">
      <c r="A18" t="s">
        <v>135</v>
      </c>
      <c r="C18" t="s">
        <v>136</v>
      </c>
    </row>
    <row r="19" spans="1:3" x14ac:dyDescent="0.3">
      <c r="A19" t="s">
        <v>137</v>
      </c>
      <c r="C19" t="s">
        <v>138</v>
      </c>
    </row>
    <row r="20" spans="1:3" x14ac:dyDescent="0.3">
      <c r="A20" t="s">
        <v>139</v>
      </c>
      <c r="C20" t="s">
        <v>140</v>
      </c>
    </row>
    <row r="21" spans="1:3" x14ac:dyDescent="0.3">
      <c r="A21" t="s">
        <v>141</v>
      </c>
      <c r="C21" t="s">
        <v>142</v>
      </c>
    </row>
    <row r="22" spans="1:3" x14ac:dyDescent="0.3">
      <c r="A22" t="s">
        <v>143</v>
      </c>
      <c r="C22" t="s">
        <v>144</v>
      </c>
    </row>
    <row r="23" spans="1:3" x14ac:dyDescent="0.3">
      <c r="A23" t="s">
        <v>145</v>
      </c>
      <c r="C23" t="s">
        <v>146</v>
      </c>
    </row>
    <row r="24" spans="1:3" x14ac:dyDescent="0.3">
      <c r="A24" t="s">
        <v>147</v>
      </c>
      <c r="C24" t="s">
        <v>148</v>
      </c>
    </row>
    <row r="25" spans="1:3" x14ac:dyDescent="0.3">
      <c r="A25" t="s">
        <v>149</v>
      </c>
      <c r="C25" t="s">
        <v>150</v>
      </c>
    </row>
    <row r="26" spans="1:3" x14ac:dyDescent="0.3">
      <c r="A26" t="s">
        <v>151</v>
      </c>
      <c r="C26" t="s">
        <v>152</v>
      </c>
    </row>
    <row r="27" spans="1:3" x14ac:dyDescent="0.3">
      <c r="A27" t="s">
        <v>153</v>
      </c>
      <c r="C27" t="s">
        <v>154</v>
      </c>
    </row>
    <row r="28" spans="1:3" x14ac:dyDescent="0.3">
      <c r="A28" t="s">
        <v>155</v>
      </c>
      <c r="C28" t="s">
        <v>63</v>
      </c>
    </row>
    <row r="29" spans="1:3" x14ac:dyDescent="0.3">
      <c r="A29" t="s">
        <v>156</v>
      </c>
      <c r="C29" t="s">
        <v>157</v>
      </c>
    </row>
    <row r="30" spans="1:3" x14ac:dyDescent="0.3">
      <c r="A30" t="s">
        <v>158</v>
      </c>
      <c r="C30" t="s">
        <v>159</v>
      </c>
    </row>
    <row r="31" spans="1:3" x14ac:dyDescent="0.3">
      <c r="A31" t="s">
        <v>160</v>
      </c>
      <c r="C31" t="s">
        <v>161</v>
      </c>
    </row>
    <row r="32" spans="1:3" x14ac:dyDescent="0.3">
      <c r="A32" t="s">
        <v>162</v>
      </c>
      <c r="C32" t="s">
        <v>163</v>
      </c>
    </row>
    <row r="33" spans="1:3" x14ac:dyDescent="0.3">
      <c r="A33" t="s">
        <v>164</v>
      </c>
      <c r="C33" t="s">
        <v>165</v>
      </c>
    </row>
    <row r="34" spans="1:3" x14ac:dyDescent="0.3">
      <c r="A34" t="s">
        <v>166</v>
      </c>
      <c r="C34" t="s">
        <v>167</v>
      </c>
    </row>
    <row r="35" spans="1:3" x14ac:dyDescent="0.3">
      <c r="A35" t="s">
        <v>168</v>
      </c>
      <c r="C35" t="s">
        <v>169</v>
      </c>
    </row>
    <row r="36" spans="1:3" x14ac:dyDescent="0.3">
      <c r="A36" t="s">
        <v>170</v>
      </c>
      <c r="C36" t="s">
        <v>171</v>
      </c>
    </row>
    <row r="37" spans="1:3" x14ac:dyDescent="0.3">
      <c r="A37" t="s">
        <v>172</v>
      </c>
      <c r="C37" t="s">
        <v>173</v>
      </c>
    </row>
    <row r="38" spans="1:3" x14ac:dyDescent="0.3">
      <c r="A38" t="s">
        <v>174</v>
      </c>
    </row>
    <row r="39" spans="1:3" x14ac:dyDescent="0.3">
      <c r="A39" t="s">
        <v>175</v>
      </c>
    </row>
    <row r="40" spans="1:3" x14ac:dyDescent="0.3">
      <c r="A40" t="s">
        <v>176</v>
      </c>
    </row>
    <row r="41" spans="1:3" x14ac:dyDescent="0.3">
      <c r="A41" t="s">
        <v>177</v>
      </c>
    </row>
    <row r="42" spans="1:3" x14ac:dyDescent="0.3">
      <c r="A42" t="s">
        <v>178</v>
      </c>
    </row>
    <row r="43" spans="1:3" x14ac:dyDescent="0.3">
      <c r="A43" t="s">
        <v>179</v>
      </c>
    </row>
    <row r="44" spans="1:3" x14ac:dyDescent="0.3">
      <c r="A44" t="s">
        <v>180</v>
      </c>
    </row>
    <row r="45" spans="1:3" x14ac:dyDescent="0.3">
      <c r="A45" t="s">
        <v>181</v>
      </c>
    </row>
    <row r="46" spans="1:3" x14ac:dyDescent="0.3">
      <c r="A46" t="s">
        <v>182</v>
      </c>
    </row>
    <row r="47" spans="1:3" x14ac:dyDescent="0.3">
      <c r="A47" t="s">
        <v>183</v>
      </c>
    </row>
    <row r="48" spans="1:3" x14ac:dyDescent="0.3">
      <c r="A48" t="s">
        <v>184</v>
      </c>
    </row>
    <row r="49" spans="1:1" x14ac:dyDescent="0.3">
      <c r="A49" t="s">
        <v>185</v>
      </c>
    </row>
    <row r="50" spans="1:1" x14ac:dyDescent="0.3">
      <c r="A50" t="s">
        <v>186</v>
      </c>
    </row>
    <row r="51" spans="1:1" x14ac:dyDescent="0.3">
      <c r="A51" t="s">
        <v>187</v>
      </c>
    </row>
    <row r="52" spans="1:1" x14ac:dyDescent="0.3">
      <c r="A52" t="s">
        <v>188</v>
      </c>
    </row>
    <row r="53" spans="1:1" x14ac:dyDescent="0.3">
      <c r="A53" t="s">
        <v>189</v>
      </c>
    </row>
    <row r="54" spans="1:1" x14ac:dyDescent="0.3">
      <c r="A54" t="s">
        <v>190</v>
      </c>
    </row>
    <row r="55" spans="1:1" x14ac:dyDescent="0.3">
      <c r="A55" t="s">
        <v>191</v>
      </c>
    </row>
    <row r="56" spans="1:1" x14ac:dyDescent="0.3">
      <c r="A56" t="s">
        <v>192</v>
      </c>
    </row>
    <row r="57" spans="1:1" x14ac:dyDescent="0.3">
      <c r="A57" t="s">
        <v>193</v>
      </c>
    </row>
    <row r="58" spans="1:1" x14ac:dyDescent="0.3">
      <c r="A58" t="s">
        <v>194</v>
      </c>
    </row>
    <row r="59" spans="1:1" x14ac:dyDescent="0.3">
      <c r="A59" t="s">
        <v>195</v>
      </c>
    </row>
    <row r="60" spans="1:1" x14ac:dyDescent="0.3">
      <c r="A60" t="s">
        <v>196</v>
      </c>
    </row>
    <row r="61" spans="1:1" x14ac:dyDescent="0.3">
      <c r="A61" t="s">
        <v>197</v>
      </c>
    </row>
    <row r="62" spans="1:1" x14ac:dyDescent="0.3">
      <c r="A62" t="s">
        <v>198</v>
      </c>
    </row>
    <row r="63" spans="1:1" x14ac:dyDescent="0.3">
      <c r="A63" t="s">
        <v>199</v>
      </c>
    </row>
    <row r="64" spans="1:1" x14ac:dyDescent="0.3">
      <c r="A64" t="s">
        <v>200</v>
      </c>
    </row>
    <row r="65" spans="1:1" x14ac:dyDescent="0.3">
      <c r="A65" t="s">
        <v>201</v>
      </c>
    </row>
    <row r="66" spans="1:1" x14ac:dyDescent="0.3">
      <c r="A66" t="s">
        <v>202</v>
      </c>
    </row>
    <row r="67" spans="1:1" x14ac:dyDescent="0.3">
      <c r="A67" t="s">
        <v>203</v>
      </c>
    </row>
    <row r="68" spans="1:1" x14ac:dyDescent="0.3">
      <c r="A68" t="s">
        <v>204</v>
      </c>
    </row>
    <row r="69" spans="1:1" x14ac:dyDescent="0.3">
      <c r="A69" t="s">
        <v>205</v>
      </c>
    </row>
    <row r="70" spans="1:1" x14ac:dyDescent="0.3">
      <c r="A70" t="s">
        <v>206</v>
      </c>
    </row>
    <row r="71" spans="1:1" x14ac:dyDescent="0.3">
      <c r="A71" t="s">
        <v>207</v>
      </c>
    </row>
    <row r="72" spans="1:1" x14ac:dyDescent="0.3">
      <c r="A72" t="s">
        <v>208</v>
      </c>
    </row>
    <row r="73" spans="1:1" x14ac:dyDescent="0.3">
      <c r="A73" t="s">
        <v>209</v>
      </c>
    </row>
    <row r="74" spans="1:1" x14ac:dyDescent="0.3">
      <c r="A74" t="s">
        <v>210</v>
      </c>
    </row>
    <row r="75" spans="1:1" x14ac:dyDescent="0.3">
      <c r="A75" t="s">
        <v>211</v>
      </c>
    </row>
    <row r="76" spans="1:1" x14ac:dyDescent="0.3">
      <c r="A76" t="s">
        <v>212</v>
      </c>
    </row>
    <row r="77" spans="1:1" x14ac:dyDescent="0.3">
      <c r="A77" t="s">
        <v>213</v>
      </c>
    </row>
    <row r="78" spans="1:1" x14ac:dyDescent="0.3">
      <c r="A78" t="s">
        <v>214</v>
      </c>
    </row>
    <row r="79" spans="1:1" x14ac:dyDescent="0.3">
      <c r="A79" t="s">
        <v>215</v>
      </c>
    </row>
    <row r="80" spans="1:1" x14ac:dyDescent="0.3">
      <c r="A80" t="s">
        <v>216</v>
      </c>
    </row>
    <row r="81" spans="1:1" x14ac:dyDescent="0.3">
      <c r="A81" t="s">
        <v>217</v>
      </c>
    </row>
    <row r="82" spans="1:1" x14ac:dyDescent="0.3">
      <c r="A82" t="s">
        <v>218</v>
      </c>
    </row>
    <row r="83" spans="1:1" x14ac:dyDescent="0.3">
      <c r="A83" t="s">
        <v>219</v>
      </c>
    </row>
    <row r="84" spans="1:1" x14ac:dyDescent="0.3">
      <c r="A84" t="s">
        <v>220</v>
      </c>
    </row>
    <row r="85" spans="1:1" x14ac:dyDescent="0.3">
      <c r="A85" t="s">
        <v>221</v>
      </c>
    </row>
    <row r="86" spans="1:1" x14ac:dyDescent="0.3">
      <c r="A86" t="s">
        <v>222</v>
      </c>
    </row>
    <row r="87" spans="1:1" x14ac:dyDescent="0.3">
      <c r="A87" t="s">
        <v>223</v>
      </c>
    </row>
    <row r="88" spans="1:1" x14ac:dyDescent="0.3">
      <c r="A88" t="s">
        <v>224</v>
      </c>
    </row>
    <row r="89" spans="1:1" x14ac:dyDescent="0.3">
      <c r="A89" t="s">
        <v>225</v>
      </c>
    </row>
    <row r="90" spans="1:1" x14ac:dyDescent="0.3">
      <c r="A90" t="s">
        <v>226</v>
      </c>
    </row>
    <row r="91" spans="1:1" x14ac:dyDescent="0.3">
      <c r="A91" t="s">
        <v>227</v>
      </c>
    </row>
    <row r="92" spans="1:1" x14ac:dyDescent="0.3">
      <c r="A92" t="s">
        <v>228</v>
      </c>
    </row>
    <row r="93" spans="1:1" x14ac:dyDescent="0.3">
      <c r="A93" t="s">
        <v>229</v>
      </c>
    </row>
    <row r="94" spans="1:1" x14ac:dyDescent="0.3">
      <c r="A94" t="s">
        <v>230</v>
      </c>
    </row>
    <row r="95" spans="1:1" x14ac:dyDescent="0.3">
      <c r="A95" t="s">
        <v>231</v>
      </c>
    </row>
    <row r="96" spans="1:1" x14ac:dyDescent="0.3">
      <c r="A96" t="s">
        <v>232</v>
      </c>
    </row>
    <row r="97" spans="1:1" x14ac:dyDescent="0.3">
      <c r="A97" t="s">
        <v>233</v>
      </c>
    </row>
    <row r="98" spans="1:1" x14ac:dyDescent="0.3">
      <c r="A98" t="s">
        <v>234</v>
      </c>
    </row>
    <row r="99" spans="1:1" x14ac:dyDescent="0.3">
      <c r="A99" t="s">
        <v>235</v>
      </c>
    </row>
    <row r="100" spans="1:1" x14ac:dyDescent="0.3">
      <c r="A100" t="s">
        <v>236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How to use</vt:lpstr>
      <vt:lpstr>Invoice</vt:lpstr>
      <vt:lpstr>Business</vt:lpstr>
      <vt:lpstr>Customers</vt:lpstr>
      <vt:lpstr>Items</vt:lpstr>
      <vt:lpstr>Lists</vt:lpstr>
      <vt:lpstr>Invoice!Print_Area</vt:lpstr>
    </vt:vector>
  </TitlesOfParts>
  <Company>Nivesh Sahayak</Company>
  <LinksUpToDate>false</LinksUpToDate>
  <SharedDoc>false</SharedDoc>
  <HyperlinkBase>https://www.niveshsahayak.in/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GST Invoice Template (Excel)</dc:title>
  <dc:subject>Free GST tax invoice template for Excel. Pick a customer and items; it fills HSN, rates, CGST+SGST or IGST and the amount in words in rupees.</dc:subject>
  <dc:creator>Nivesh Sahayak</dc:creator>
  <cp:keywords>Toolkit by GroupChatOn; Designed &amp; Developed by: Nivesh Sahayak</cp:keywords>
  <dc:description>GST Invoice Template (Excel). From Toolkit by GroupChatOn (https://toolkit.groupchaton.com). Designed &amp; Developed by: Nivesh Sahayak (https://www.niveshsahayak.in/)</dc:description>
  <cp:lastModifiedBy>Nivesh Sahayak</cp:lastModifiedBy>
  <dcterms:created xsi:type="dcterms:W3CDTF">2026-11-02T18:21:40Z</dcterms:created>
  <dcterms:modified xsi:type="dcterms:W3CDTF">2026-11-02T18:22:52Z</dcterms:modified>
  <cp:category>Accountants &amp; GST</cp:category>
</cp:coreProperties>
</file>